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3" activeTab="0"/>
  </bookViews>
  <sheets>
    <sheet name="Dorky" sheetId="1" r:id="rId1"/>
    <sheet name="Ženy " sheetId="2" r:id="rId2"/>
    <sheet name="Výsledky-Dorci" sheetId="3" r:id="rId3"/>
    <sheet name="Výsledky muži" sheetId="4" r:id="rId4"/>
  </sheets>
  <definedNames>
    <definedName name="Excel_BuiltIn__FilterDatabase" localSheetId="3">'Výsledky muži'!$B$7:$J$16</definedName>
    <definedName name="Excel_BuiltIn_Print_Area" localSheetId="0">'Dorky'!$A$3:$K$41</definedName>
    <definedName name="_xlnm.Print_Area" localSheetId="0">'Dorky'!$B$1:$K$40</definedName>
    <definedName name="_xlnm.Print_Area" localSheetId="3">'Výsledky muži'!$A$1:$K$16</definedName>
    <definedName name="_xlnm.Print_Area" localSheetId="2">'Výsledky-Dorci'!$A$1:$L$32</definedName>
    <definedName name="_xlnm.Print_Area" localSheetId="1">'Ženy '!$A$1:$N$22</definedName>
  </definedNames>
  <calcPr fullCalcOnLoad="1"/>
</workbook>
</file>

<file path=xl/sharedStrings.xml><?xml version="1.0" encoding="utf-8"?>
<sst xmlns="http://schemas.openxmlformats.org/spreadsheetml/2006/main" count="271" uniqueCount="166">
  <si>
    <t xml:space="preserve">     STOVKOVÁNÍ POD SLUNEČNOU - VÝSLEDKOVÁ LISTINA</t>
  </si>
  <si>
    <t xml:space="preserve">     DOROSTENKY  - 2017</t>
  </si>
  <si>
    <t>Mladší dorky</t>
  </si>
  <si>
    <t>Poř.</t>
  </si>
  <si>
    <t>St.č.</t>
  </si>
  <si>
    <t>PŘÍJMENÍ</t>
  </si>
  <si>
    <t>JMÉNO</t>
  </si>
  <si>
    <t>ROČNÍK</t>
  </si>
  <si>
    <t>SDH</t>
  </si>
  <si>
    <t>čas             I. pokusu</t>
  </si>
  <si>
    <t>čas            II. pokusu</t>
  </si>
  <si>
    <t>Výsledný čas</t>
  </si>
  <si>
    <t> Mašková </t>
  </si>
  <si>
    <t> Kateřina </t>
  </si>
  <si>
    <t> Ruda </t>
  </si>
  <si>
    <t> Žišková </t>
  </si>
  <si>
    <t> Ester </t>
  </si>
  <si>
    <t> Staré Heřminovy </t>
  </si>
  <si>
    <t> Žižková </t>
  </si>
  <si>
    <t> Vendula </t>
  </si>
  <si>
    <t> Kadlecová </t>
  </si>
  <si>
    <t> Radka </t>
  </si>
  <si>
    <t> Počátky </t>
  </si>
  <si>
    <t> Issiridirová </t>
  </si>
  <si>
    <t> Sofia </t>
  </si>
  <si>
    <t> Těrlicko-Hradiště </t>
  </si>
  <si>
    <t>Podrazilová</t>
  </si>
  <si>
    <t>Natálie</t>
  </si>
  <si>
    <t> Morkovice </t>
  </si>
  <si>
    <t> Sobotíková </t>
  </si>
  <si>
    <t> Tereza </t>
  </si>
  <si>
    <t> Navrátilová </t>
  </si>
  <si>
    <t> Natálie </t>
  </si>
  <si>
    <t>Pokrivač</t>
  </si>
  <si>
    <t>Anabella</t>
  </si>
  <si>
    <t>Chorvatsko</t>
  </si>
  <si>
    <t>N</t>
  </si>
  <si>
    <t> Zapletalová </t>
  </si>
  <si>
    <t> Valérie </t>
  </si>
  <si>
    <t> Dub nad Moravou </t>
  </si>
  <si>
    <t> Ledabylová </t>
  </si>
  <si>
    <t> Jana </t>
  </si>
  <si>
    <t xml:space="preserve">Horáková </t>
  </si>
  <si>
    <t>Aneta</t>
  </si>
  <si>
    <t xml:space="preserve">Bystroňová </t>
  </si>
  <si>
    <t>Klára</t>
  </si>
  <si>
    <t> Alfoldy </t>
  </si>
  <si>
    <t> Sára </t>
  </si>
  <si>
    <t>Trupkovič</t>
  </si>
  <si>
    <t>Enna</t>
  </si>
  <si>
    <t> Stalmachová </t>
  </si>
  <si>
    <t> Renata </t>
  </si>
  <si>
    <t> Kociánová </t>
  </si>
  <si>
    <t> Klára </t>
  </si>
  <si>
    <t> Oznice </t>
  </si>
  <si>
    <t>NP</t>
  </si>
  <si>
    <t>Starší dorky</t>
  </si>
  <si>
    <t> Borovičková </t>
  </si>
  <si>
    <t> Krejčí </t>
  </si>
  <si>
    <t> Kamila </t>
  </si>
  <si>
    <t> Švrčková </t>
  </si>
  <si>
    <t> Anežka </t>
  </si>
  <si>
    <t> Raškovice </t>
  </si>
  <si>
    <t> Šůstalová </t>
  </si>
  <si>
    <t> Býškovice </t>
  </si>
  <si>
    <t> Vystrčilová </t>
  </si>
  <si>
    <t> Clarisse </t>
  </si>
  <si>
    <t> Kalová </t>
  </si>
  <si>
    <t> Markéta </t>
  </si>
  <si>
    <t>Culjak</t>
  </si>
  <si>
    <t>Margarita</t>
  </si>
  <si>
    <t> Mikšánková </t>
  </si>
  <si>
    <t> Lucie </t>
  </si>
  <si>
    <t>Dobranic</t>
  </si>
  <si>
    <t>Katarina</t>
  </si>
  <si>
    <t> Medková </t>
  </si>
  <si>
    <t xml:space="preserve">        Běh na 100m s překážkami - Výsledková listina</t>
  </si>
  <si>
    <t xml:space="preserve">                                Stovkování pod Slunečnou 2017 -  ŽENY</t>
  </si>
  <si>
    <t>Pořadí</t>
  </si>
  <si>
    <t> Krampotová </t>
  </si>
  <si>
    <t> Simona </t>
  </si>
  <si>
    <t> Semetín </t>
  </si>
  <si>
    <t> Klvaňová </t>
  </si>
  <si>
    <t> Dominika </t>
  </si>
  <si>
    <t> Mučková </t>
  </si>
  <si>
    <t> Karolína </t>
  </si>
  <si>
    <t> Hať </t>
  </si>
  <si>
    <t> Stiburková </t>
  </si>
  <si>
    <t> Tvrdonice </t>
  </si>
  <si>
    <t> Žemžulová </t>
  </si>
  <si>
    <t> Zuzana </t>
  </si>
  <si>
    <t> Červinková </t>
  </si>
  <si>
    <t> Sandra </t>
  </si>
  <si>
    <t> Moravský Beroun </t>
  </si>
  <si>
    <t> Květoňová </t>
  </si>
  <si>
    <t> Veronika </t>
  </si>
  <si>
    <t> Komárovice </t>
  </si>
  <si>
    <t> Bindzarová </t>
  </si>
  <si>
    <t> Miroslav </t>
  </si>
  <si>
    <t> Kuřítková </t>
  </si>
  <si>
    <t> Monika </t>
  </si>
  <si>
    <t>Vugrinec</t>
  </si>
  <si>
    <t>Lea</t>
  </si>
  <si>
    <t>Mateja</t>
  </si>
  <si>
    <t> Maráková </t>
  </si>
  <si>
    <t> Blanka </t>
  </si>
  <si>
    <t> Moravská Nová Ves </t>
  </si>
  <si>
    <t>STOVKOVÁNÍ POD SLUNEČNOU - VÝSLEDKOVÁ LISTINA</t>
  </si>
  <si>
    <t xml:space="preserve">     DOROST  - 2017</t>
  </si>
  <si>
    <t>Mladší dorost</t>
  </si>
  <si>
    <t> Mikulík </t>
  </si>
  <si>
    <t> Jakub </t>
  </si>
  <si>
    <t>Mrózek</t>
  </si>
  <si>
    <t>Samuel</t>
  </si>
  <si>
    <t>Těrlicko-Hradiště</t>
  </si>
  <si>
    <t>Škrobánek</t>
  </si>
  <si>
    <t>Daniel</t>
  </si>
  <si>
    <t> Kopeček </t>
  </si>
  <si>
    <t> Roman </t>
  </si>
  <si>
    <t>Starší dorost</t>
  </si>
  <si>
    <t> Červinka </t>
  </si>
  <si>
    <t> Jiří </t>
  </si>
  <si>
    <t> Žlebek </t>
  </si>
  <si>
    <t> Josef </t>
  </si>
  <si>
    <t> Ostrava-Muglinov </t>
  </si>
  <si>
    <t> Martuš </t>
  </si>
  <si>
    <t> Petr </t>
  </si>
  <si>
    <t> Ostrava-Nová Ves </t>
  </si>
  <si>
    <t> Baletka </t>
  </si>
  <si>
    <t> Adam </t>
  </si>
  <si>
    <t> Vach </t>
  </si>
  <si>
    <t> Jan </t>
  </si>
  <si>
    <t> Sychotín </t>
  </si>
  <si>
    <t> Kunetek </t>
  </si>
  <si>
    <t> Frič </t>
  </si>
  <si>
    <t> Michal </t>
  </si>
  <si>
    <t> Ostrava-Třebovice </t>
  </si>
  <si>
    <t> Fryštacký </t>
  </si>
  <si>
    <t> Gregovský </t>
  </si>
  <si>
    <t> Dominik </t>
  </si>
  <si>
    <t> Fiala </t>
  </si>
  <si>
    <t> Jindřich </t>
  </si>
  <si>
    <t>Kučera</t>
  </si>
  <si>
    <t>Martin</t>
  </si>
  <si>
    <t>Bořitov</t>
  </si>
  <si>
    <t> Kašparec </t>
  </si>
  <si>
    <t> Štěpán </t>
  </si>
  <si>
    <t> Žernovník </t>
  </si>
  <si>
    <t>Běh na 100m s překážkami - Výsledková listina</t>
  </si>
  <si>
    <t>Stovkování pod Slunečnou 2017 -  MUŽI</t>
  </si>
  <si>
    <t>ROČ.</t>
  </si>
  <si>
    <t> Biskup </t>
  </si>
  <si>
    <t> Jindřichov </t>
  </si>
  <si>
    <t> Zetek </t>
  </si>
  <si>
    <t> Úvaly </t>
  </si>
  <si>
    <t> Bartoň </t>
  </si>
  <si>
    <t> Vašulka </t>
  </si>
  <si>
    <t> Mistřín </t>
  </si>
  <si>
    <t> Mašek </t>
  </si>
  <si>
    <t> Šalša </t>
  </si>
  <si>
    <t> Evžen </t>
  </si>
  <si>
    <t> Wysoglad </t>
  </si>
  <si>
    <t> Jaromír </t>
  </si>
  <si>
    <t> Zátor </t>
  </si>
  <si>
    <t>Červinka</t>
  </si>
  <si>
    <t xml:space="preserve"> Jiří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</si>
</sst>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Verdana"/>
      <family val="2"/>
    </font>
    <font>
      <sz val="8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Font="1" applyAlignment="1">
      <alignment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14" fontId="4" fillId="0" borderId="1" xfId="0" applyNumberFormat="1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 applyProtection="1">
      <alignment horizontal="center" vertical="center"/>
      <protection hidden="1"/>
    </xf>
    <xf numFmtId="2" fontId="6" fillId="0" borderId="1" xfId="0" applyNumberFormat="1" applyFont="1" applyFill="1" applyBorder="1" applyAlignment="1" applyProtection="1">
      <alignment horizontal="right" vertical="center"/>
      <protection hidden="1"/>
    </xf>
    <xf numFmtId="2" fontId="3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11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horizontal="center" vertical="center"/>
      <protection hidden="1" locked="0"/>
    </xf>
    <xf numFmtId="0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NumberFormat="1" applyFont="1" applyFill="1" applyBorder="1" applyAlignment="1" applyProtection="1">
      <alignment horizontal="center" vertical="center"/>
      <protection hidden="1"/>
    </xf>
    <xf numFmtId="2" fontId="15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NumberFormat="1" applyFont="1" applyFill="1" applyBorder="1" applyAlignment="1" applyProtection="1">
      <alignment horizontal="left"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2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>
      <alignment/>
    </xf>
    <xf numFmtId="0" fontId="13" fillId="0" borderId="4" xfId="0" applyNumberFormat="1" applyFont="1" applyFill="1" applyBorder="1" applyAlignment="1" applyProtection="1">
      <alignment horizontal="center" vertical="center"/>
      <protection hidden="1"/>
    </xf>
    <xf numFmtId="14" fontId="13" fillId="0" borderId="4" xfId="0" applyNumberFormat="1" applyFont="1" applyFill="1" applyBorder="1" applyAlignment="1" applyProtection="1">
      <alignment horizontal="center" vertical="center"/>
      <protection hidden="1"/>
    </xf>
    <xf numFmtId="2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0" applyNumberFormat="1" applyFont="1" applyFill="1" applyBorder="1" applyAlignment="1" applyProtection="1">
      <alignment horizontal="center" vertical="center"/>
      <protection hidden="1"/>
    </xf>
    <xf numFmtId="0" fontId="13" fillId="0" borderId="9" xfId="0" applyNumberFormat="1" applyFont="1" applyFill="1" applyBorder="1" applyAlignment="1" applyProtection="1">
      <alignment horizontal="center" vertical="center"/>
      <protection hidden="1"/>
    </xf>
    <xf numFmtId="14" fontId="13" fillId="0" borderId="9" xfId="0" applyNumberFormat="1" applyFont="1" applyFill="1" applyBorder="1" applyAlignment="1" applyProtection="1">
      <alignment horizontal="center" vertical="center"/>
      <protection hidden="1"/>
    </xf>
    <xf numFmtId="2" fontId="1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>
      <alignment horizontal="left"/>
    </xf>
    <xf numFmtId="0" fontId="18" fillId="0" borderId="12" xfId="0" applyFont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 vertical="center"/>
      <protection hidden="1"/>
    </xf>
    <xf numFmtId="2" fontId="16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0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15" xfId="0" applyNumberFormat="1" applyFont="1" applyFill="1" applyBorder="1" applyAlignment="1" applyProtection="1">
      <alignment horizontal="center" vertical="center"/>
      <protection hidden="1"/>
    </xf>
    <xf numFmtId="2" fontId="0" fillId="0" borderId="17" xfId="0" applyNumberFormat="1" applyFont="1" applyFill="1" applyBorder="1" applyAlignment="1" applyProtection="1">
      <alignment horizontal="center" vertical="center"/>
      <protection hidden="1"/>
    </xf>
    <xf numFmtId="2" fontId="16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>
      <alignment horizontal="left"/>
    </xf>
    <xf numFmtId="0" fontId="19" fillId="0" borderId="12" xfId="0" applyFont="1" applyBorder="1" applyAlignment="1">
      <alignment horizontal="center"/>
    </xf>
    <xf numFmtId="2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0" fontId="12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2" fontId="16" fillId="0" borderId="5" xfId="0" applyNumberFormat="1" applyFont="1" applyFill="1" applyBorder="1" applyAlignment="1" applyProtection="1">
      <alignment horizontal="center" vertical="center"/>
      <protection hidden="1"/>
    </xf>
    <xf numFmtId="2" fontId="15" fillId="0" borderId="5" xfId="0" applyNumberFormat="1" applyFont="1" applyFill="1" applyBorder="1" applyAlignment="1" applyProtection="1">
      <alignment horizontal="right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Font="1" applyBorder="1" applyAlignment="1">
      <alignment horizontal="center"/>
    </xf>
    <xf numFmtId="0" fontId="12" fillId="0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>
      <alignment horizontal="left"/>
    </xf>
    <xf numFmtId="2" fontId="16" fillId="0" borderId="13" xfId="0" applyNumberFormat="1" applyFont="1" applyFill="1" applyBorder="1" applyAlignment="1" applyProtection="1">
      <alignment horizontal="center" vertical="center"/>
      <protection hidden="1"/>
    </xf>
    <xf numFmtId="2" fontId="16" fillId="0" borderId="6" xfId="0" applyNumberFormat="1" applyFont="1" applyFill="1" applyBorder="1" applyAlignment="1" applyProtection="1">
      <alignment horizontal="center" vertical="center"/>
      <protection hidden="1"/>
    </xf>
    <xf numFmtId="2" fontId="15" fillId="0" borderId="6" xfId="0" applyNumberFormat="1" applyFont="1" applyFill="1" applyBorder="1" applyAlignment="1" applyProtection="1">
      <alignment horizontal="center" vertical="center"/>
      <protection hidden="1"/>
    </xf>
    <xf numFmtId="0" fontId="12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14" fontId="4" fillId="0" borderId="1" xfId="0" applyNumberFormat="1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NumberFormat="1" applyFont="1" applyFill="1" applyBorder="1" applyAlignment="1" applyProtection="1">
      <alignment horizontal="center" vertical="center"/>
      <protection hidden="1"/>
    </xf>
    <xf numFmtId="14" fontId="13" fillId="0" borderId="1" xfId="0" applyNumberFormat="1" applyFont="1" applyFill="1" applyBorder="1" applyAlignment="1" applyProtection="1">
      <alignment horizontal="center" vertical="center"/>
      <protection hidden="1"/>
    </xf>
    <xf numFmtId="2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5" xfId="0" applyNumberFormat="1" applyFont="1" applyFill="1" applyBorder="1" applyAlignment="1" applyProtection="1">
      <alignment horizontal="center" vertical="center"/>
      <protection hidden="1"/>
    </xf>
    <xf numFmtId="14" fontId="13" fillId="0" borderId="5" xfId="0" applyNumberFormat="1" applyFont="1" applyFill="1" applyBorder="1" applyAlignment="1" applyProtection="1">
      <alignment horizontal="center" vertical="center"/>
      <protection hidden="1"/>
    </xf>
    <xf numFmtId="2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6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5.140625" style="0" customWidth="1"/>
    <col min="4" max="4" width="16.00390625" style="0" customWidth="1"/>
    <col min="5" max="5" width="9.57421875" style="0" customWidth="1"/>
    <col min="6" max="6" width="7.00390625" style="0" customWidth="1"/>
    <col min="7" max="7" width="18.57421875" style="0" customWidth="1"/>
    <col min="8" max="8" width="11.8515625" style="0" customWidth="1"/>
    <col min="9" max="9" width="10.421875" style="0" customWidth="1"/>
    <col min="10" max="10" width="0.85546875" style="0" customWidth="1"/>
    <col min="11" max="11" width="8.7109375" style="0" customWidth="1"/>
    <col min="256" max="16384" width="11.57421875" style="0" customWidth="1"/>
  </cols>
  <sheetData>
    <row r="1" spans="1:12" ht="18">
      <c r="A1" s="1"/>
      <c r="B1" s="2"/>
      <c r="C1" s="3" t="s">
        <v>0</v>
      </c>
      <c r="D1" s="3"/>
      <c r="E1" s="3"/>
      <c r="F1" s="2"/>
      <c r="G1" s="2"/>
      <c r="H1" s="2"/>
      <c r="I1" s="2"/>
      <c r="J1" s="2"/>
      <c r="K1" s="2"/>
      <c r="L1" s="2"/>
    </row>
    <row r="2" spans="1:12" ht="7.5" customHeight="1">
      <c r="A2" s="1"/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ht="18">
      <c r="A3" s="1"/>
      <c r="B3" s="2"/>
      <c r="C3" s="2"/>
      <c r="D3" s="3"/>
      <c r="E3" s="3" t="s">
        <v>1</v>
      </c>
      <c r="F3" s="2"/>
      <c r="G3" s="2"/>
      <c r="H3" s="2"/>
      <c r="I3" s="2"/>
      <c r="J3" s="2"/>
      <c r="K3" s="2"/>
      <c r="L3" s="2"/>
    </row>
    <row r="4" spans="1:12" ht="10.5" customHeight="1">
      <c r="A4" s="1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>
      <c r="A5" s="4"/>
      <c r="B5" s="5"/>
      <c r="C5" s="5"/>
      <c r="D5" s="6" t="s">
        <v>2</v>
      </c>
      <c r="E5" s="7"/>
      <c r="F5" s="8"/>
      <c r="G5" s="7"/>
      <c r="H5" s="9"/>
      <c r="I5" s="9"/>
      <c r="J5" s="10"/>
      <c r="K5" s="9"/>
      <c r="L5" s="11"/>
    </row>
    <row r="6" spans="1:12" ht="12.75" customHeight="1">
      <c r="A6" s="4"/>
      <c r="B6" s="87" t="s">
        <v>3</v>
      </c>
      <c r="C6" s="87" t="s">
        <v>4</v>
      </c>
      <c r="D6" s="88" t="s">
        <v>5</v>
      </c>
      <c r="E6" s="88" t="s">
        <v>6</v>
      </c>
      <c r="F6" s="89" t="s">
        <v>7</v>
      </c>
      <c r="G6" s="88" t="s">
        <v>8</v>
      </c>
      <c r="H6" s="90" t="s">
        <v>9</v>
      </c>
      <c r="I6" s="90" t="s">
        <v>10</v>
      </c>
      <c r="J6" s="10"/>
      <c r="K6" s="90" t="s">
        <v>11</v>
      </c>
      <c r="L6" s="11"/>
    </row>
    <row r="7" spans="1:12" ht="12.75">
      <c r="A7" s="4"/>
      <c r="B7" s="87"/>
      <c r="C7" s="87"/>
      <c r="D7" s="88"/>
      <c r="E7" s="88"/>
      <c r="F7" s="89"/>
      <c r="G7" s="88"/>
      <c r="H7" s="90"/>
      <c r="I7" s="90"/>
      <c r="J7" s="10"/>
      <c r="K7" s="90"/>
      <c r="L7" s="11"/>
    </row>
    <row r="8" spans="1:12" ht="21" customHeight="1">
      <c r="A8" s="4"/>
      <c r="B8" s="5">
        <v>1</v>
      </c>
      <c r="C8" s="12">
        <v>9</v>
      </c>
      <c r="D8" s="13" t="s">
        <v>12</v>
      </c>
      <c r="E8" s="13" t="s">
        <v>13</v>
      </c>
      <c r="F8" s="13">
        <v>2003</v>
      </c>
      <c r="G8" s="13" t="s">
        <v>14</v>
      </c>
      <c r="H8" s="14">
        <v>19.99</v>
      </c>
      <c r="I8" s="14">
        <v>19.32</v>
      </c>
      <c r="J8" s="14"/>
      <c r="K8" s="15">
        <f aca="true" t="shared" si="0" ref="K8:K23">MIN(H8:I8)</f>
        <v>19.32</v>
      </c>
      <c r="L8" s="16"/>
    </row>
    <row r="9" spans="1:12" ht="21" customHeight="1">
      <c r="A9" s="4"/>
      <c r="B9" s="5">
        <v>2</v>
      </c>
      <c r="C9" s="12">
        <v>2</v>
      </c>
      <c r="D9" s="13" t="s">
        <v>15</v>
      </c>
      <c r="E9" s="13" t="s">
        <v>16</v>
      </c>
      <c r="F9" s="13">
        <v>2003</v>
      </c>
      <c r="G9" s="13" t="s">
        <v>17</v>
      </c>
      <c r="H9" s="14">
        <v>22.08</v>
      </c>
      <c r="I9" s="14">
        <v>20.55</v>
      </c>
      <c r="J9" s="14"/>
      <c r="K9" s="15">
        <f t="shared" si="0"/>
        <v>20.55</v>
      </c>
      <c r="L9" s="16"/>
    </row>
    <row r="10" spans="1:12" ht="21" customHeight="1">
      <c r="A10" s="4"/>
      <c r="B10" s="5">
        <v>3</v>
      </c>
      <c r="C10" s="12">
        <v>10</v>
      </c>
      <c r="D10" s="13" t="s">
        <v>18</v>
      </c>
      <c r="E10" s="13" t="s">
        <v>19</v>
      </c>
      <c r="F10" s="13">
        <v>2003</v>
      </c>
      <c r="G10" s="13" t="s">
        <v>17</v>
      </c>
      <c r="H10" s="14">
        <v>20.82</v>
      </c>
      <c r="I10" s="14">
        <v>53.95</v>
      </c>
      <c r="J10" s="14"/>
      <c r="K10" s="15">
        <f t="shared" si="0"/>
        <v>20.82</v>
      </c>
      <c r="L10" s="16"/>
    </row>
    <row r="11" spans="1:12" ht="21" customHeight="1">
      <c r="A11" s="4"/>
      <c r="B11" s="5">
        <v>4</v>
      </c>
      <c r="C11" s="12">
        <v>12</v>
      </c>
      <c r="D11" s="13" t="s">
        <v>20</v>
      </c>
      <c r="E11" s="13" t="s">
        <v>21</v>
      </c>
      <c r="F11" s="13">
        <v>2003</v>
      </c>
      <c r="G11" s="13" t="s">
        <v>22</v>
      </c>
      <c r="H11" s="14">
        <v>20.99</v>
      </c>
      <c r="I11" s="14">
        <v>21.74</v>
      </c>
      <c r="J11" s="14"/>
      <c r="K11" s="15">
        <f t="shared" si="0"/>
        <v>20.99</v>
      </c>
      <c r="L11" s="16"/>
    </row>
    <row r="12" spans="1:12" ht="21" customHeight="1">
      <c r="A12" s="4"/>
      <c r="B12" s="5">
        <v>5</v>
      </c>
      <c r="C12" s="12">
        <v>7</v>
      </c>
      <c r="D12" s="13" t="s">
        <v>23</v>
      </c>
      <c r="E12" s="13" t="s">
        <v>24</v>
      </c>
      <c r="F12" s="13">
        <v>2003</v>
      </c>
      <c r="G12" s="13" t="s">
        <v>25</v>
      </c>
      <c r="H12" s="14">
        <v>21.91</v>
      </c>
      <c r="I12" s="14">
        <v>40.83</v>
      </c>
      <c r="J12" s="14"/>
      <c r="K12" s="15">
        <f t="shared" si="0"/>
        <v>21.91</v>
      </c>
      <c r="L12" s="16"/>
    </row>
    <row r="13" spans="1:12" ht="21" customHeight="1">
      <c r="A13" s="4"/>
      <c r="B13" s="5">
        <v>6</v>
      </c>
      <c r="C13" s="12">
        <v>1</v>
      </c>
      <c r="D13" s="13" t="s">
        <v>26</v>
      </c>
      <c r="E13" s="13" t="s">
        <v>27</v>
      </c>
      <c r="F13" s="13">
        <v>2005</v>
      </c>
      <c r="G13" s="13" t="s">
        <v>28</v>
      </c>
      <c r="H13" s="14">
        <v>22.5</v>
      </c>
      <c r="I13" s="14">
        <v>21.94</v>
      </c>
      <c r="J13" s="14"/>
      <c r="K13" s="15">
        <f t="shared" si="0"/>
        <v>21.94</v>
      </c>
      <c r="L13" s="16"/>
    </row>
    <row r="14" spans="1:12" ht="21" customHeight="1">
      <c r="A14" s="4"/>
      <c r="B14" s="5">
        <v>7</v>
      </c>
      <c r="C14" s="12">
        <v>16</v>
      </c>
      <c r="D14" s="13" t="s">
        <v>29</v>
      </c>
      <c r="E14" s="13" t="s">
        <v>30</v>
      </c>
      <c r="F14" s="13">
        <v>2004</v>
      </c>
      <c r="G14" s="13" t="s">
        <v>17</v>
      </c>
      <c r="H14" s="14">
        <v>22.6</v>
      </c>
      <c r="I14" s="14">
        <v>25.85</v>
      </c>
      <c r="J14" s="14"/>
      <c r="K14" s="15">
        <f t="shared" si="0"/>
        <v>22.6</v>
      </c>
      <c r="L14" s="16"/>
    </row>
    <row r="15" spans="1:12" ht="21" customHeight="1">
      <c r="A15" s="4"/>
      <c r="B15" s="5">
        <v>8</v>
      </c>
      <c r="C15" s="12">
        <v>6</v>
      </c>
      <c r="D15" s="13" t="s">
        <v>31</v>
      </c>
      <c r="E15" s="13" t="s">
        <v>32</v>
      </c>
      <c r="F15" s="13">
        <v>2004</v>
      </c>
      <c r="G15" s="13" t="s">
        <v>28</v>
      </c>
      <c r="H15" s="14">
        <v>22.96</v>
      </c>
      <c r="I15" s="14">
        <v>34.42</v>
      </c>
      <c r="J15" s="14"/>
      <c r="K15" s="15">
        <f t="shared" si="0"/>
        <v>22.96</v>
      </c>
      <c r="L15" s="16"/>
    </row>
    <row r="16" spans="1:12" ht="21" customHeight="1">
      <c r="A16" s="4"/>
      <c r="B16" s="5">
        <v>9</v>
      </c>
      <c r="C16" s="12">
        <v>17</v>
      </c>
      <c r="D16" s="13" t="s">
        <v>33</v>
      </c>
      <c r="E16" s="13" t="s">
        <v>34</v>
      </c>
      <c r="F16" s="13">
        <v>2003</v>
      </c>
      <c r="G16" s="13" t="s">
        <v>35</v>
      </c>
      <c r="H16" s="14">
        <v>23.56</v>
      </c>
      <c r="I16" s="14" t="s">
        <v>36</v>
      </c>
      <c r="J16" s="14"/>
      <c r="K16" s="15">
        <f t="shared" si="0"/>
        <v>23.56</v>
      </c>
      <c r="L16" s="16"/>
    </row>
    <row r="17" spans="1:12" ht="21" customHeight="1">
      <c r="A17" s="4"/>
      <c r="B17" s="5">
        <v>10</v>
      </c>
      <c r="C17" s="12">
        <v>13</v>
      </c>
      <c r="D17" s="13" t="s">
        <v>37</v>
      </c>
      <c r="E17" s="13" t="s">
        <v>38</v>
      </c>
      <c r="F17" s="13">
        <v>2003</v>
      </c>
      <c r="G17" s="13" t="s">
        <v>39</v>
      </c>
      <c r="H17" s="14">
        <v>23.62</v>
      </c>
      <c r="I17" s="14">
        <v>33</v>
      </c>
      <c r="J17" s="14"/>
      <c r="K17" s="15">
        <f t="shared" si="0"/>
        <v>23.62</v>
      </c>
      <c r="L17" s="16"/>
    </row>
    <row r="18" spans="1:12" ht="21" customHeight="1">
      <c r="A18" s="4"/>
      <c r="B18" s="5">
        <v>11</v>
      </c>
      <c r="C18" s="12">
        <v>14</v>
      </c>
      <c r="D18" s="13" t="s">
        <v>40</v>
      </c>
      <c r="E18" s="13" t="s">
        <v>41</v>
      </c>
      <c r="F18" s="13">
        <v>2004</v>
      </c>
      <c r="G18" s="13" t="s">
        <v>17</v>
      </c>
      <c r="H18" s="14">
        <v>29.75</v>
      </c>
      <c r="I18" s="14">
        <v>23.64</v>
      </c>
      <c r="J18" s="14"/>
      <c r="K18" s="15">
        <f t="shared" si="0"/>
        <v>23.64</v>
      </c>
      <c r="L18" s="16"/>
    </row>
    <row r="19" spans="1:12" ht="21" customHeight="1">
      <c r="A19" s="4"/>
      <c r="B19" s="5">
        <v>12</v>
      </c>
      <c r="C19" s="12">
        <v>8</v>
      </c>
      <c r="D19" s="13" t="s">
        <v>42</v>
      </c>
      <c r="E19" s="13" t="s">
        <v>43</v>
      </c>
      <c r="F19" s="13">
        <v>2005</v>
      </c>
      <c r="G19" s="13" t="s">
        <v>28</v>
      </c>
      <c r="H19" s="14">
        <v>24.03</v>
      </c>
      <c r="I19" s="14">
        <v>24.61</v>
      </c>
      <c r="J19" s="14"/>
      <c r="K19" s="15">
        <f t="shared" si="0"/>
        <v>24.03</v>
      </c>
      <c r="L19" s="16"/>
    </row>
    <row r="20" spans="1:12" ht="21" customHeight="1">
      <c r="A20" s="4"/>
      <c r="B20" s="5">
        <v>13</v>
      </c>
      <c r="C20" s="12">
        <v>15</v>
      </c>
      <c r="D20" s="13" t="s">
        <v>44</v>
      </c>
      <c r="E20" s="13" t="s">
        <v>45</v>
      </c>
      <c r="F20" s="13">
        <v>2003</v>
      </c>
      <c r="G20" s="13" t="s">
        <v>25</v>
      </c>
      <c r="H20" s="14">
        <v>28.91</v>
      </c>
      <c r="I20" s="14">
        <v>24.03</v>
      </c>
      <c r="J20" s="14"/>
      <c r="K20" s="15">
        <f t="shared" si="0"/>
        <v>24.03</v>
      </c>
      <c r="L20" s="16"/>
    </row>
    <row r="21" spans="1:12" ht="21" customHeight="1">
      <c r="A21" s="4"/>
      <c r="B21" s="5">
        <v>14</v>
      </c>
      <c r="C21" s="12">
        <v>3</v>
      </c>
      <c r="D21" s="13" t="s">
        <v>46</v>
      </c>
      <c r="E21" s="13" t="s">
        <v>47</v>
      </c>
      <c r="F21" s="13">
        <v>2004</v>
      </c>
      <c r="G21" s="13" t="s">
        <v>39</v>
      </c>
      <c r="H21" s="14">
        <v>25.9</v>
      </c>
      <c r="I21" s="14">
        <v>24.19</v>
      </c>
      <c r="J21" s="14"/>
      <c r="K21" s="15">
        <f t="shared" si="0"/>
        <v>24.19</v>
      </c>
      <c r="L21" s="16"/>
    </row>
    <row r="22" spans="1:12" ht="21" customHeight="1">
      <c r="A22" s="4"/>
      <c r="B22" s="5">
        <v>15</v>
      </c>
      <c r="C22" s="12">
        <v>4</v>
      </c>
      <c r="D22" s="13" t="s">
        <v>48</v>
      </c>
      <c r="E22" s="13" t="s">
        <v>49</v>
      </c>
      <c r="F22" s="13">
        <v>2003</v>
      </c>
      <c r="G22" s="13" t="s">
        <v>35</v>
      </c>
      <c r="H22" s="14">
        <v>24.46</v>
      </c>
      <c r="I22" s="14">
        <v>28.05</v>
      </c>
      <c r="J22" s="14"/>
      <c r="K22" s="15">
        <f t="shared" si="0"/>
        <v>24.46</v>
      </c>
      <c r="L22" s="16"/>
    </row>
    <row r="23" spans="1:12" ht="21" customHeight="1">
      <c r="A23" s="4"/>
      <c r="B23" s="5">
        <v>16</v>
      </c>
      <c r="C23" s="12">
        <v>5</v>
      </c>
      <c r="D23" s="13" t="s">
        <v>50</v>
      </c>
      <c r="E23" s="13" t="s">
        <v>51</v>
      </c>
      <c r="F23" s="13">
        <v>2003</v>
      </c>
      <c r="G23" s="13" t="s">
        <v>25</v>
      </c>
      <c r="H23" s="14">
        <v>42.49</v>
      </c>
      <c r="I23" s="14">
        <v>28.61</v>
      </c>
      <c r="J23" s="14"/>
      <c r="K23" s="15">
        <f t="shared" si="0"/>
        <v>28.61</v>
      </c>
      <c r="L23" s="16"/>
    </row>
    <row r="24" spans="1:12" ht="21" customHeight="1">
      <c r="A24" s="4"/>
      <c r="B24" s="5">
        <v>17</v>
      </c>
      <c r="C24" s="12">
        <v>11</v>
      </c>
      <c r="D24" s="13" t="s">
        <v>52</v>
      </c>
      <c r="E24" s="13" t="s">
        <v>53</v>
      </c>
      <c r="F24" s="13">
        <v>2003</v>
      </c>
      <c r="G24" s="13" t="s">
        <v>54</v>
      </c>
      <c r="H24" s="14" t="s">
        <v>36</v>
      </c>
      <c r="I24" s="14" t="s">
        <v>36</v>
      </c>
      <c r="J24" s="14"/>
      <c r="K24" s="15" t="s">
        <v>55</v>
      </c>
      <c r="L24" s="16"/>
    </row>
    <row r="25" spans="1:12" ht="15">
      <c r="A25" s="4"/>
      <c r="B25" s="5">
        <v>18</v>
      </c>
      <c r="C25" s="12"/>
      <c r="D25" s="17"/>
      <c r="E25" s="17"/>
      <c r="F25" s="18"/>
      <c r="G25" s="17"/>
      <c r="H25" s="14"/>
      <c r="I25" s="14"/>
      <c r="J25" s="14"/>
      <c r="K25" s="19"/>
      <c r="L25" s="16"/>
    </row>
    <row r="26" spans="1:13" ht="15">
      <c r="A26" s="20"/>
      <c r="B26" s="21"/>
      <c r="C26" s="21"/>
      <c r="D26" s="22"/>
      <c r="E26" s="22"/>
      <c r="F26" s="23"/>
      <c r="G26" s="24"/>
      <c r="H26" s="25"/>
      <c r="I26" s="25"/>
      <c r="J26" s="25"/>
      <c r="K26" s="26"/>
      <c r="L26" s="16"/>
      <c r="M26" s="27"/>
    </row>
    <row r="27" spans="1:13" ht="15">
      <c r="A27" s="20"/>
      <c r="B27" s="21"/>
      <c r="C27" s="21"/>
      <c r="D27" s="22"/>
      <c r="E27" s="22"/>
      <c r="F27" s="23"/>
      <c r="G27" s="24"/>
      <c r="H27" s="25"/>
      <c r="I27" s="25"/>
      <c r="J27" s="25"/>
      <c r="K27" s="26"/>
      <c r="L27" s="16"/>
      <c r="M27" s="27"/>
    </row>
    <row r="28" spans="1:12" ht="15">
      <c r="A28" s="4"/>
      <c r="B28" s="5"/>
      <c r="C28" s="5"/>
      <c r="D28" s="6" t="s">
        <v>56</v>
      </c>
      <c r="E28" s="7"/>
      <c r="F28" s="8"/>
      <c r="G28" s="7"/>
      <c r="H28" s="9"/>
      <c r="I28" s="9"/>
      <c r="J28" s="10"/>
      <c r="K28" s="9"/>
      <c r="L28" s="16"/>
    </row>
    <row r="29" spans="1:12" ht="12.75" customHeight="1">
      <c r="A29" s="4"/>
      <c r="B29" s="87" t="s">
        <v>3</v>
      </c>
      <c r="C29" s="87" t="s">
        <v>4</v>
      </c>
      <c r="D29" s="88" t="s">
        <v>5</v>
      </c>
      <c r="E29" s="88" t="s">
        <v>6</v>
      </c>
      <c r="F29" s="89" t="s">
        <v>7</v>
      </c>
      <c r="G29" s="88" t="s">
        <v>8</v>
      </c>
      <c r="H29" s="90" t="s">
        <v>9</v>
      </c>
      <c r="I29" s="90" t="s">
        <v>10</v>
      </c>
      <c r="J29" s="10"/>
      <c r="K29" s="90" t="s">
        <v>11</v>
      </c>
      <c r="L29" s="16"/>
    </row>
    <row r="30" spans="1:12" ht="15">
      <c r="A30" s="4"/>
      <c r="B30" s="87"/>
      <c r="C30" s="87"/>
      <c r="D30" s="88"/>
      <c r="E30" s="88"/>
      <c r="F30" s="89"/>
      <c r="G30" s="88"/>
      <c r="H30" s="90"/>
      <c r="I30" s="90"/>
      <c r="J30" s="10"/>
      <c r="K30" s="90"/>
      <c r="L30" s="16"/>
    </row>
    <row r="31" spans="1:12" ht="21" customHeight="1">
      <c r="A31" s="4"/>
      <c r="B31" s="12">
        <v>21</v>
      </c>
      <c r="C31" s="12">
        <v>28</v>
      </c>
      <c r="D31" s="13" t="s">
        <v>57</v>
      </c>
      <c r="E31" s="13" t="s">
        <v>13</v>
      </c>
      <c r="F31" s="13">
        <v>2002</v>
      </c>
      <c r="G31" s="13" t="s">
        <v>28</v>
      </c>
      <c r="H31" s="14">
        <v>18.63</v>
      </c>
      <c r="I31" s="14">
        <v>18.58</v>
      </c>
      <c r="J31" s="14"/>
      <c r="K31" s="15">
        <f aca="true" t="shared" si="1" ref="K31:K40">MIN(H31:I31)</f>
        <v>18.58</v>
      </c>
      <c r="L31" s="16"/>
    </row>
    <row r="32" spans="1:12" ht="21" customHeight="1">
      <c r="A32" s="4"/>
      <c r="B32" s="12">
        <v>22</v>
      </c>
      <c r="C32" s="12">
        <v>29</v>
      </c>
      <c r="D32" s="13" t="s">
        <v>58</v>
      </c>
      <c r="E32" s="13" t="s">
        <v>59</v>
      </c>
      <c r="F32" s="13">
        <v>2001</v>
      </c>
      <c r="G32" s="13" t="s">
        <v>28</v>
      </c>
      <c r="H32" s="14">
        <v>19.9</v>
      </c>
      <c r="I32" s="14" t="s">
        <v>36</v>
      </c>
      <c r="J32" s="14"/>
      <c r="K32" s="15">
        <f t="shared" si="1"/>
        <v>19.9</v>
      </c>
      <c r="L32" s="16"/>
    </row>
    <row r="33" spans="1:12" ht="21" customHeight="1">
      <c r="A33" s="4"/>
      <c r="B33" s="12">
        <v>23</v>
      </c>
      <c r="C33" s="12">
        <v>24</v>
      </c>
      <c r="D33" s="13" t="s">
        <v>60</v>
      </c>
      <c r="E33" s="13" t="s">
        <v>61</v>
      </c>
      <c r="F33" s="13">
        <v>2001</v>
      </c>
      <c r="G33" s="13" t="s">
        <v>62</v>
      </c>
      <c r="H33" s="14">
        <v>99.99</v>
      </c>
      <c r="I33" s="14">
        <v>21.09</v>
      </c>
      <c r="J33" s="14"/>
      <c r="K33" s="15">
        <f t="shared" si="1"/>
        <v>21.09</v>
      </c>
      <c r="L33" s="16"/>
    </row>
    <row r="34" spans="1:12" ht="21" customHeight="1">
      <c r="A34" s="4"/>
      <c r="B34" s="12">
        <v>24</v>
      </c>
      <c r="C34" s="12">
        <v>25</v>
      </c>
      <c r="D34" s="13" t="s">
        <v>63</v>
      </c>
      <c r="E34" s="13" t="s">
        <v>13</v>
      </c>
      <c r="F34" s="13">
        <v>2002</v>
      </c>
      <c r="G34" s="13" t="s">
        <v>64</v>
      </c>
      <c r="H34" s="14">
        <v>22.14</v>
      </c>
      <c r="I34" s="14" t="s">
        <v>36</v>
      </c>
      <c r="J34" s="14"/>
      <c r="K34" s="15">
        <f t="shared" si="1"/>
        <v>22.14</v>
      </c>
      <c r="L34" s="16"/>
    </row>
    <row r="35" spans="1:12" ht="21" customHeight="1">
      <c r="A35" s="4"/>
      <c r="B35" s="12">
        <v>25</v>
      </c>
      <c r="C35" s="12">
        <v>23</v>
      </c>
      <c r="D35" s="13" t="s">
        <v>65</v>
      </c>
      <c r="E35" s="13" t="s">
        <v>66</v>
      </c>
      <c r="F35" s="13">
        <v>2002</v>
      </c>
      <c r="G35" s="13" t="s">
        <v>39</v>
      </c>
      <c r="H35" s="14">
        <v>23.06</v>
      </c>
      <c r="I35" s="14">
        <v>22.65</v>
      </c>
      <c r="J35" s="14"/>
      <c r="K35" s="15">
        <f t="shared" si="1"/>
        <v>22.65</v>
      </c>
      <c r="L35" s="16"/>
    </row>
    <row r="36" spans="1:12" ht="21" customHeight="1">
      <c r="A36" s="4"/>
      <c r="B36" s="12">
        <v>26</v>
      </c>
      <c r="C36" s="12">
        <v>27</v>
      </c>
      <c r="D36" s="13" t="s">
        <v>67</v>
      </c>
      <c r="E36" s="13" t="s">
        <v>68</v>
      </c>
      <c r="F36" s="13">
        <v>2001</v>
      </c>
      <c r="G36" s="13" t="s">
        <v>25</v>
      </c>
      <c r="H36" s="14">
        <v>23.75</v>
      </c>
      <c r="I36" s="14">
        <v>28.47</v>
      </c>
      <c r="J36" s="14"/>
      <c r="K36" s="15">
        <f t="shared" si="1"/>
        <v>23.75</v>
      </c>
      <c r="L36" s="16"/>
    </row>
    <row r="37" spans="1:12" ht="21" customHeight="1">
      <c r="A37" s="4"/>
      <c r="B37" s="12">
        <v>27</v>
      </c>
      <c r="C37" s="12">
        <v>30</v>
      </c>
      <c r="D37" s="13" t="s">
        <v>69</v>
      </c>
      <c r="E37" s="13" t="s">
        <v>70</v>
      </c>
      <c r="F37" s="13">
        <v>2001</v>
      </c>
      <c r="G37" s="13" t="s">
        <v>35</v>
      </c>
      <c r="H37" s="14">
        <v>23.81</v>
      </c>
      <c r="I37" s="14">
        <v>26.66</v>
      </c>
      <c r="J37" s="14"/>
      <c r="K37" s="15">
        <f t="shared" si="1"/>
        <v>23.81</v>
      </c>
      <c r="L37" s="16"/>
    </row>
    <row r="38" spans="1:12" ht="21" customHeight="1">
      <c r="A38" s="4"/>
      <c r="B38" s="12">
        <v>28</v>
      </c>
      <c r="C38" s="12">
        <v>22</v>
      </c>
      <c r="D38" s="13" t="s">
        <v>71</v>
      </c>
      <c r="E38" s="13" t="s">
        <v>72</v>
      </c>
      <c r="F38" s="13">
        <v>2002</v>
      </c>
      <c r="G38" s="13" t="s">
        <v>64</v>
      </c>
      <c r="H38" s="14">
        <v>27.04</v>
      </c>
      <c r="I38" s="14" t="s">
        <v>36</v>
      </c>
      <c r="J38" s="14"/>
      <c r="K38" s="15">
        <f t="shared" si="1"/>
        <v>27.04</v>
      </c>
      <c r="L38" s="16"/>
    </row>
    <row r="39" spans="1:12" ht="21" customHeight="1">
      <c r="A39" s="4"/>
      <c r="B39" s="12">
        <v>29</v>
      </c>
      <c r="C39" s="12">
        <v>21</v>
      </c>
      <c r="D39" s="13" t="s">
        <v>73</v>
      </c>
      <c r="E39" s="13" t="s">
        <v>74</v>
      </c>
      <c r="F39" s="13">
        <v>2002</v>
      </c>
      <c r="G39" s="13" t="s">
        <v>35</v>
      </c>
      <c r="H39" s="14">
        <v>28.64</v>
      </c>
      <c r="I39" s="14">
        <v>28.45</v>
      </c>
      <c r="J39" s="14"/>
      <c r="K39" s="15">
        <f t="shared" si="1"/>
        <v>28.45</v>
      </c>
      <c r="L39" s="16"/>
    </row>
    <row r="40" spans="1:12" ht="21" customHeight="1">
      <c r="A40" s="4"/>
      <c r="B40" s="12">
        <v>30</v>
      </c>
      <c r="C40" s="12">
        <v>26</v>
      </c>
      <c r="D40" s="13" t="s">
        <v>75</v>
      </c>
      <c r="E40" s="13" t="s">
        <v>38</v>
      </c>
      <c r="F40" s="13">
        <v>2001</v>
      </c>
      <c r="G40" s="13" t="s">
        <v>39</v>
      </c>
      <c r="H40" s="14">
        <v>29.09</v>
      </c>
      <c r="I40" s="14" t="s">
        <v>36</v>
      </c>
      <c r="J40" s="14"/>
      <c r="K40" s="15">
        <f t="shared" si="1"/>
        <v>29.09</v>
      </c>
      <c r="L40" s="16"/>
    </row>
    <row r="41" spans="1:12" ht="15">
      <c r="A41" s="4"/>
      <c r="B41" s="21"/>
      <c r="C41" s="21"/>
      <c r="D41" s="28"/>
      <c r="E41" s="28"/>
      <c r="F41" s="29"/>
      <c r="G41" s="30"/>
      <c r="H41" s="25"/>
      <c r="I41" s="25"/>
      <c r="J41" s="25"/>
      <c r="K41" s="16"/>
      <c r="L41" s="16"/>
    </row>
  </sheetData>
  <sheetProtection selectLockedCells="1" selectUnlockedCells="1"/>
  <mergeCells count="18">
    <mergeCell ref="K6:K7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F6:F7"/>
    <mergeCell ref="G6:G7"/>
    <mergeCell ref="H6:H7"/>
    <mergeCell ref="I6:I7"/>
    <mergeCell ref="B6:B7"/>
    <mergeCell ref="C6:C7"/>
    <mergeCell ref="D6:D7"/>
    <mergeCell ref="E6:E7"/>
  </mergeCells>
  <printOptions/>
  <pageMargins left="0.5423611111111111" right="0.12013888888888889" top="0.23472222222222222" bottom="0.4013888888888889" header="0.5118055555555555" footer="0.23472222222222222"/>
  <pageSetup horizontalDpi="300" verticalDpi="300" orientation="portrait" paperSize="9"/>
  <headerFooter alignWithMargins="0">
    <oddFooter>&amp;L&amp;"Times New Roman,obyčejné"&amp;12Mor. Beroun 23.9.2017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M9" sqref="M9"/>
    </sheetView>
  </sheetViews>
  <sheetFormatPr defaultColWidth="9.140625" defaultRowHeight="12.75"/>
  <cols>
    <col min="1" max="1" width="1.57421875" style="0" customWidth="1"/>
    <col min="2" max="2" width="7.140625" style="0" customWidth="1"/>
    <col min="3" max="3" width="5.140625" style="0" customWidth="1"/>
    <col min="4" max="4" width="14.28125" style="0" customWidth="1"/>
    <col min="5" max="5" width="11.00390625" style="0" customWidth="1"/>
    <col min="6" max="6" width="1.28515625" style="0" customWidth="1"/>
    <col min="7" max="7" width="20.421875" style="0" customWidth="1"/>
    <col min="8" max="8" width="11.57421875" style="0" customWidth="1"/>
    <col min="9" max="9" width="10.421875" style="0" customWidth="1"/>
    <col min="10" max="10" width="0.85546875" style="0" customWidth="1"/>
    <col min="11" max="11" width="9.57421875" style="0" customWidth="1"/>
    <col min="12" max="12" width="0.9921875" style="0" customWidth="1"/>
    <col min="256" max="16384" width="11.57421875" style="0" customWidth="1"/>
  </cols>
  <sheetData>
    <row r="1" spans="1:14" ht="23.25">
      <c r="A1" s="91" t="s">
        <v>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12.7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">
      <c r="A3" s="32"/>
      <c r="B3" s="33"/>
      <c r="C3" s="33"/>
      <c r="D3" s="33"/>
      <c r="E3" s="33" t="s">
        <v>77</v>
      </c>
      <c r="F3" s="33"/>
      <c r="G3" s="33"/>
      <c r="H3" s="33"/>
      <c r="I3" s="33"/>
      <c r="J3" s="33"/>
      <c r="K3" s="33"/>
      <c r="L3" s="33"/>
      <c r="M3" s="33"/>
      <c r="N3" s="33"/>
    </row>
    <row r="4" spans="1:14" ht="18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2:14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4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75" customHeight="1">
      <c r="B7" s="92" t="s">
        <v>78</v>
      </c>
      <c r="C7" s="92" t="s">
        <v>4</v>
      </c>
      <c r="D7" s="93" t="s">
        <v>5</v>
      </c>
      <c r="E7" s="93" t="s">
        <v>6</v>
      </c>
      <c r="F7" s="94"/>
      <c r="G7" s="93" t="s">
        <v>8</v>
      </c>
      <c r="H7" s="95" t="s">
        <v>9</v>
      </c>
      <c r="I7" s="95" t="s">
        <v>10</v>
      </c>
      <c r="J7" s="35"/>
      <c r="K7" s="95" t="s">
        <v>11</v>
      </c>
      <c r="L7" s="36"/>
      <c r="M7" s="31"/>
      <c r="N7" s="31"/>
    </row>
    <row r="8" spans="2:14" ht="12.75">
      <c r="B8" s="92"/>
      <c r="C8" s="92"/>
      <c r="D8" s="93"/>
      <c r="E8" s="93"/>
      <c r="F8" s="94"/>
      <c r="G8" s="93"/>
      <c r="H8" s="95"/>
      <c r="I8" s="95"/>
      <c r="J8" s="35"/>
      <c r="K8" s="95"/>
      <c r="L8" s="36"/>
      <c r="M8" s="31"/>
      <c r="N8" s="31"/>
    </row>
    <row r="9" spans="2:14" ht="27.75" customHeight="1">
      <c r="B9" s="34">
        <v>1</v>
      </c>
      <c r="C9" s="37">
        <v>51</v>
      </c>
      <c r="D9" s="13" t="s">
        <v>79</v>
      </c>
      <c r="E9" s="13" t="s">
        <v>80</v>
      </c>
      <c r="F9" s="13"/>
      <c r="G9" s="13" t="s">
        <v>81</v>
      </c>
      <c r="H9" s="14">
        <v>18.4</v>
      </c>
      <c r="I9" s="14">
        <v>18.46</v>
      </c>
      <c r="J9" s="14"/>
      <c r="K9" s="15">
        <f aca="true" t="shared" si="0" ref="K9:K20">MIN(H9:I9)</f>
        <v>18.4</v>
      </c>
      <c r="L9" s="38"/>
      <c r="M9" s="31"/>
      <c r="N9" s="31"/>
    </row>
    <row r="10" spans="2:14" ht="27.75" customHeight="1">
      <c r="B10" s="34">
        <v>2</v>
      </c>
      <c r="C10" s="37">
        <v>50</v>
      </c>
      <c r="D10" s="13" t="s">
        <v>82</v>
      </c>
      <c r="E10" s="13" t="s">
        <v>83</v>
      </c>
      <c r="F10" s="13"/>
      <c r="G10" s="13" t="s">
        <v>54</v>
      </c>
      <c r="H10" s="14" t="s">
        <v>36</v>
      </c>
      <c r="I10" s="14">
        <v>18.63</v>
      </c>
      <c r="J10" s="14"/>
      <c r="K10" s="15">
        <f t="shared" si="0"/>
        <v>18.63</v>
      </c>
      <c r="L10" s="38"/>
      <c r="M10" s="31"/>
      <c r="N10" s="31"/>
    </row>
    <row r="11" spans="2:14" ht="27.75" customHeight="1">
      <c r="B11" s="34">
        <v>3</v>
      </c>
      <c r="C11" s="37">
        <v>42</v>
      </c>
      <c r="D11" s="13" t="s">
        <v>84</v>
      </c>
      <c r="E11" s="13" t="s">
        <v>85</v>
      </c>
      <c r="F11" s="13"/>
      <c r="G11" s="13" t="s">
        <v>86</v>
      </c>
      <c r="H11" s="14">
        <v>19.54</v>
      </c>
      <c r="I11" s="14">
        <v>19.31</v>
      </c>
      <c r="J11" s="14"/>
      <c r="K11" s="15">
        <f t="shared" si="0"/>
        <v>19.31</v>
      </c>
      <c r="L11" s="38"/>
      <c r="M11" s="31"/>
      <c r="N11" s="31"/>
    </row>
    <row r="12" spans="2:14" ht="27.75" customHeight="1">
      <c r="B12" s="34">
        <v>4</v>
      </c>
      <c r="C12" s="37">
        <v>46</v>
      </c>
      <c r="D12" s="13" t="s">
        <v>87</v>
      </c>
      <c r="E12" s="13" t="s">
        <v>72</v>
      </c>
      <c r="F12" s="13"/>
      <c r="G12" s="13" t="s">
        <v>88</v>
      </c>
      <c r="H12" s="14">
        <v>28.29</v>
      </c>
      <c r="I12" s="14">
        <v>19.44</v>
      </c>
      <c r="J12" s="14"/>
      <c r="K12" s="15">
        <f t="shared" si="0"/>
        <v>19.44</v>
      </c>
      <c r="L12" s="38"/>
      <c r="M12" s="31"/>
      <c r="N12" s="31"/>
    </row>
    <row r="13" spans="2:14" ht="27.75" customHeight="1">
      <c r="B13" s="34">
        <v>5</v>
      </c>
      <c r="C13" s="37">
        <v>49</v>
      </c>
      <c r="D13" s="13" t="s">
        <v>89</v>
      </c>
      <c r="E13" s="13" t="s">
        <v>90</v>
      </c>
      <c r="F13" s="13"/>
      <c r="G13" s="13" t="s">
        <v>28</v>
      </c>
      <c r="H13" s="14">
        <v>19.47</v>
      </c>
      <c r="I13" s="14">
        <v>26.9</v>
      </c>
      <c r="J13" s="14"/>
      <c r="K13" s="15">
        <f t="shared" si="0"/>
        <v>19.47</v>
      </c>
      <c r="L13" s="38"/>
      <c r="M13" s="31"/>
      <c r="N13" s="31"/>
    </row>
    <row r="14" spans="2:14" ht="27.75" customHeight="1">
      <c r="B14" s="34">
        <v>6</v>
      </c>
      <c r="C14" s="37">
        <v>48</v>
      </c>
      <c r="D14" s="13" t="s">
        <v>91</v>
      </c>
      <c r="E14" s="13" t="s">
        <v>92</v>
      </c>
      <c r="F14" s="13"/>
      <c r="G14" s="13" t="s">
        <v>93</v>
      </c>
      <c r="H14" s="14">
        <v>19.57</v>
      </c>
      <c r="I14" s="14">
        <v>20.32</v>
      </c>
      <c r="J14" s="14"/>
      <c r="K14" s="15">
        <f t="shared" si="0"/>
        <v>19.57</v>
      </c>
      <c r="L14" s="38"/>
      <c r="M14" s="31"/>
      <c r="N14" s="31"/>
    </row>
    <row r="15" spans="2:14" ht="27.75" customHeight="1">
      <c r="B15" s="34">
        <v>7</v>
      </c>
      <c r="C15" s="37">
        <v>43</v>
      </c>
      <c r="D15" s="13" t="s">
        <v>94</v>
      </c>
      <c r="E15" s="13" t="s">
        <v>95</v>
      </c>
      <c r="F15" s="13"/>
      <c r="G15" s="13" t="s">
        <v>96</v>
      </c>
      <c r="H15" s="14">
        <v>21.56</v>
      </c>
      <c r="I15" s="14">
        <v>20.77</v>
      </c>
      <c r="J15" s="14"/>
      <c r="K15" s="15">
        <f t="shared" si="0"/>
        <v>20.77</v>
      </c>
      <c r="L15" s="38"/>
      <c r="M15" s="31"/>
      <c r="N15" s="31"/>
    </row>
    <row r="16" spans="2:14" ht="27.75" customHeight="1">
      <c r="B16" s="34">
        <v>8</v>
      </c>
      <c r="C16" s="37">
        <v>45</v>
      </c>
      <c r="D16" s="13" t="s">
        <v>97</v>
      </c>
      <c r="E16" s="13" t="s">
        <v>72</v>
      </c>
      <c r="F16" s="13"/>
      <c r="G16" s="13" t="s">
        <v>98</v>
      </c>
      <c r="H16" s="14">
        <v>23.64</v>
      </c>
      <c r="I16" s="14">
        <v>20.89</v>
      </c>
      <c r="J16" s="14"/>
      <c r="K16" s="15">
        <f t="shared" si="0"/>
        <v>20.89</v>
      </c>
      <c r="L16" s="38"/>
      <c r="M16" s="31"/>
      <c r="N16" s="31"/>
    </row>
    <row r="17" spans="2:14" ht="27.75" customHeight="1">
      <c r="B17" s="34">
        <v>9</v>
      </c>
      <c r="C17" s="37">
        <v>44</v>
      </c>
      <c r="D17" s="13" t="s">
        <v>99</v>
      </c>
      <c r="E17" s="13" t="s">
        <v>100</v>
      </c>
      <c r="F17" s="13"/>
      <c r="G17" s="13" t="s">
        <v>98</v>
      </c>
      <c r="H17" s="14">
        <v>23.77</v>
      </c>
      <c r="I17" s="14">
        <v>24.25</v>
      </c>
      <c r="J17" s="14"/>
      <c r="K17" s="15">
        <f t="shared" si="0"/>
        <v>23.77</v>
      </c>
      <c r="L17" s="38"/>
      <c r="M17" s="31"/>
      <c r="N17" s="31"/>
    </row>
    <row r="18" spans="2:14" ht="27.75" customHeight="1">
      <c r="B18" s="34">
        <v>10</v>
      </c>
      <c r="C18" s="37">
        <v>41</v>
      </c>
      <c r="D18" s="13" t="s">
        <v>101</v>
      </c>
      <c r="E18" s="13" t="s">
        <v>102</v>
      </c>
      <c r="F18" s="13"/>
      <c r="G18" s="13" t="s">
        <v>35</v>
      </c>
      <c r="H18" s="14">
        <v>24.72</v>
      </c>
      <c r="I18" s="14">
        <v>23.78</v>
      </c>
      <c r="J18" s="14"/>
      <c r="K18" s="15">
        <f t="shared" si="0"/>
        <v>23.78</v>
      </c>
      <c r="L18" s="38"/>
      <c r="M18" s="31"/>
      <c r="N18" s="31"/>
    </row>
    <row r="19" spans="2:14" ht="27.75" customHeight="1">
      <c r="B19" s="34">
        <v>11</v>
      </c>
      <c r="C19" s="37">
        <v>52</v>
      </c>
      <c r="D19" s="13" t="s">
        <v>101</v>
      </c>
      <c r="E19" s="13" t="s">
        <v>103</v>
      </c>
      <c r="F19" s="13"/>
      <c r="G19" s="13" t="s">
        <v>35</v>
      </c>
      <c r="H19" s="14">
        <v>24.71</v>
      </c>
      <c r="I19" s="14">
        <v>24.23</v>
      </c>
      <c r="J19" s="14"/>
      <c r="K19" s="15">
        <f t="shared" si="0"/>
        <v>24.23</v>
      </c>
      <c r="L19" s="38"/>
      <c r="M19" s="31"/>
      <c r="N19" s="31"/>
    </row>
    <row r="20" spans="2:14" ht="27.75" customHeight="1">
      <c r="B20" s="34">
        <v>12</v>
      </c>
      <c r="C20" s="37">
        <v>47</v>
      </c>
      <c r="D20" s="13" t="s">
        <v>104</v>
      </c>
      <c r="E20" s="13" t="s">
        <v>105</v>
      </c>
      <c r="F20" s="13"/>
      <c r="G20" s="13" t="s">
        <v>106</v>
      </c>
      <c r="H20" s="14">
        <v>75.76</v>
      </c>
      <c r="I20" s="14">
        <v>26.2</v>
      </c>
      <c r="J20" s="14"/>
      <c r="K20" s="15">
        <f t="shared" si="0"/>
        <v>26.2</v>
      </c>
      <c r="L20" s="38"/>
      <c r="M20" s="31"/>
      <c r="N20" s="31"/>
    </row>
    <row r="21" spans="2:14" ht="12.7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</sheetData>
  <sheetProtection selectLockedCells="1" selectUnlockedCells="1"/>
  <mergeCells count="10"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K7:K8"/>
  </mergeCells>
  <printOptions/>
  <pageMargins left="0.46944444444444444" right="0.5055555555555555" top="0.7875" bottom="0.9541666666666666" header="0.5118055555555555" footer="0.7875"/>
  <pageSetup horizontalDpi="300" verticalDpi="300" orientation="portrait" paperSize="9"/>
  <headerFooter alignWithMargins="0">
    <oddFooter>&amp;L&amp;"Times New Roman,obyčejné"&amp;12Mor.Beroun 23.9.2017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7">
      <selection activeCell="L12" sqref="L12"/>
    </sheetView>
  </sheetViews>
  <sheetFormatPr defaultColWidth="9.140625" defaultRowHeight="12.75"/>
  <cols>
    <col min="1" max="1" width="0.85546875" style="0" customWidth="1"/>
    <col min="2" max="2" width="4.421875" style="0" customWidth="1"/>
    <col min="3" max="3" width="5.7109375" style="0" customWidth="1"/>
    <col min="4" max="4" width="16.8515625" style="0" customWidth="1"/>
    <col min="5" max="5" width="12.140625" style="0" customWidth="1"/>
    <col min="6" max="6" width="7.140625" style="0" customWidth="1"/>
    <col min="7" max="7" width="19.00390625" style="0" customWidth="1"/>
    <col min="8" max="8" width="9.7109375" style="0" customWidth="1"/>
    <col min="9" max="9" width="10.00390625" style="0" customWidth="1"/>
    <col min="10" max="10" width="0.71875" style="0" customWidth="1"/>
    <col min="11" max="11" width="10.7109375" style="0" customWidth="1"/>
    <col min="12" max="12" width="1.28515625" style="0" customWidth="1"/>
    <col min="255" max="16384" width="11.57421875" style="0" customWidth="1"/>
  </cols>
  <sheetData>
    <row r="1" spans="1:14" ht="18">
      <c r="A1" s="32"/>
      <c r="B1" s="39"/>
      <c r="C1" s="39"/>
      <c r="D1" s="40" t="s">
        <v>107</v>
      </c>
      <c r="E1" s="39"/>
      <c r="F1" s="39"/>
      <c r="G1" s="39"/>
      <c r="H1" s="39"/>
      <c r="I1" s="39"/>
      <c r="J1" s="39"/>
      <c r="K1" s="39"/>
      <c r="L1" s="39"/>
      <c r="M1" s="39"/>
      <c r="N1" s="33"/>
    </row>
    <row r="2" spans="1:14" ht="11.25" customHeight="1">
      <c r="A2" s="32"/>
      <c r="B2" s="39"/>
      <c r="C2" s="39"/>
      <c r="D2" s="40"/>
      <c r="E2" s="39"/>
      <c r="F2" s="39"/>
      <c r="G2" s="39"/>
      <c r="H2" s="39"/>
      <c r="I2" s="39"/>
      <c r="J2" s="39"/>
      <c r="K2" s="39"/>
      <c r="L2" s="39"/>
      <c r="M2" s="39"/>
      <c r="N2" s="33"/>
    </row>
    <row r="3" spans="1:14" ht="18" customHeight="1">
      <c r="A3" s="32"/>
      <c r="B3" s="39"/>
      <c r="C3" s="39"/>
      <c r="D3" s="40"/>
      <c r="E3" s="40" t="s">
        <v>108</v>
      </c>
      <c r="F3" s="39"/>
      <c r="G3" s="39"/>
      <c r="H3" s="39"/>
      <c r="I3" s="39"/>
      <c r="J3" s="39"/>
      <c r="K3" s="39"/>
      <c r="L3" s="39"/>
      <c r="M3" s="39"/>
      <c r="N3" s="33"/>
    </row>
    <row r="4" spans="2:14" ht="15">
      <c r="B4" s="41"/>
      <c r="C4" s="41"/>
      <c r="D4" s="28"/>
      <c r="E4" s="28"/>
      <c r="F4" s="23"/>
      <c r="G4" s="30"/>
      <c r="H4" s="42"/>
      <c r="I4" s="42"/>
      <c r="J4" s="42"/>
      <c r="K4" s="38"/>
      <c r="L4" s="38"/>
      <c r="M4" s="31"/>
      <c r="N4" s="31"/>
    </row>
    <row r="5" spans="2:14" ht="18.75" customHeight="1">
      <c r="B5" s="43"/>
      <c r="C5" s="43"/>
      <c r="D5" s="44" t="s">
        <v>109</v>
      </c>
      <c r="E5" s="45"/>
      <c r="F5" s="46"/>
      <c r="G5" s="45"/>
      <c r="H5" s="47"/>
      <c r="I5" s="47"/>
      <c r="J5" s="48"/>
      <c r="K5" s="47"/>
      <c r="L5" s="36"/>
      <c r="M5" s="31"/>
      <c r="N5" s="31"/>
    </row>
    <row r="6" spans="2:14" ht="35.25" customHeight="1">
      <c r="B6" s="96" t="s">
        <v>3</v>
      </c>
      <c r="C6" s="96" t="s">
        <v>4</v>
      </c>
      <c r="D6" s="97" t="s">
        <v>5</v>
      </c>
      <c r="E6" s="97" t="s">
        <v>6</v>
      </c>
      <c r="F6" s="98" t="s">
        <v>7</v>
      </c>
      <c r="G6" s="97" t="s">
        <v>8</v>
      </c>
      <c r="H6" s="99" t="s">
        <v>9</v>
      </c>
      <c r="I6" s="99" t="s">
        <v>10</v>
      </c>
      <c r="J6" s="49"/>
      <c r="K6" s="99" t="s">
        <v>11</v>
      </c>
      <c r="L6" s="36"/>
      <c r="M6" s="31"/>
      <c r="N6" s="31"/>
    </row>
    <row r="7" spans="2:14" ht="4.5" customHeight="1">
      <c r="B7" s="96"/>
      <c r="C7" s="96"/>
      <c r="D7" s="97"/>
      <c r="E7" s="97"/>
      <c r="F7" s="98"/>
      <c r="G7" s="97"/>
      <c r="H7" s="99"/>
      <c r="I7" s="99"/>
      <c r="J7" s="50"/>
      <c r="K7" s="99"/>
      <c r="L7" s="36"/>
      <c r="M7" s="31"/>
      <c r="N7" s="31"/>
    </row>
    <row r="8" spans="2:14" ht="9" customHeight="1">
      <c r="B8" s="51"/>
      <c r="C8" s="51"/>
      <c r="D8" s="52"/>
      <c r="E8" s="52"/>
      <c r="F8" s="53"/>
      <c r="G8" s="52"/>
      <c r="H8" s="54"/>
      <c r="I8" s="54"/>
      <c r="J8" s="50"/>
      <c r="K8" s="54"/>
      <c r="L8" s="36"/>
      <c r="M8" s="31"/>
      <c r="N8" s="31"/>
    </row>
    <row r="9" spans="2:14" ht="25.5" customHeight="1">
      <c r="B9" s="55">
        <v>1</v>
      </c>
      <c r="C9" s="56">
        <v>1</v>
      </c>
      <c r="D9" s="57" t="s">
        <v>110</v>
      </c>
      <c r="E9" s="57" t="s">
        <v>111</v>
      </c>
      <c r="F9" s="58">
        <v>2004</v>
      </c>
      <c r="G9" s="57" t="s">
        <v>64</v>
      </c>
      <c r="H9" s="59">
        <v>20.19</v>
      </c>
      <c r="I9" s="59">
        <v>20.18</v>
      </c>
      <c r="J9" s="60"/>
      <c r="K9" s="61">
        <f>MIN(H9:I9)</f>
        <v>20.18</v>
      </c>
      <c r="L9" s="36"/>
      <c r="M9" s="31"/>
      <c r="N9" s="31"/>
    </row>
    <row r="10" spans="2:14" ht="25.5" customHeight="1">
      <c r="B10" s="62">
        <v>2</v>
      </c>
      <c r="C10" s="63">
        <v>2</v>
      </c>
      <c r="D10" s="57" t="s">
        <v>112</v>
      </c>
      <c r="E10" s="57" t="s">
        <v>113</v>
      </c>
      <c r="F10" s="58">
        <v>2003</v>
      </c>
      <c r="G10" s="57" t="s">
        <v>114</v>
      </c>
      <c r="H10" s="64">
        <v>20.49</v>
      </c>
      <c r="I10" s="64">
        <v>20.48</v>
      </c>
      <c r="J10" s="65"/>
      <c r="K10" s="61">
        <f>MIN(H10:I10)</f>
        <v>20.48</v>
      </c>
      <c r="L10" s="38"/>
      <c r="M10" s="31"/>
      <c r="N10" s="31"/>
    </row>
    <row r="11" spans="2:14" ht="25.5" customHeight="1">
      <c r="B11" s="62">
        <v>3</v>
      </c>
      <c r="C11" s="63">
        <v>4</v>
      </c>
      <c r="D11" s="57" t="s">
        <v>115</v>
      </c>
      <c r="E11" s="57" t="s">
        <v>116</v>
      </c>
      <c r="F11" s="58">
        <v>2003</v>
      </c>
      <c r="G11" s="57" t="s">
        <v>114</v>
      </c>
      <c r="H11" s="64">
        <v>21.66</v>
      </c>
      <c r="I11" s="64">
        <v>24.98</v>
      </c>
      <c r="J11" s="65"/>
      <c r="K11" s="61">
        <f>MIN(H11:I11)</f>
        <v>21.66</v>
      </c>
      <c r="L11" s="38"/>
      <c r="M11" s="31"/>
      <c r="N11" s="31"/>
    </row>
    <row r="12" spans="2:14" ht="25.5" customHeight="1">
      <c r="B12" s="62">
        <v>4</v>
      </c>
      <c r="C12" s="63">
        <v>3</v>
      </c>
      <c r="D12" s="57" t="s">
        <v>117</v>
      </c>
      <c r="E12" s="57" t="s">
        <v>118</v>
      </c>
      <c r="F12" s="58">
        <v>2003</v>
      </c>
      <c r="G12" s="57" t="s">
        <v>39</v>
      </c>
      <c r="H12" s="64">
        <v>24.31</v>
      </c>
      <c r="I12" s="64">
        <v>25.43</v>
      </c>
      <c r="J12" s="65"/>
      <c r="K12" s="61">
        <f>MIN(H12:I12)</f>
        <v>24.31</v>
      </c>
      <c r="L12" s="38"/>
      <c r="M12" s="31"/>
      <c r="N12" s="31"/>
    </row>
    <row r="13" spans="2:14" ht="25.5" customHeight="1">
      <c r="B13" s="62">
        <v>5</v>
      </c>
      <c r="C13" s="63"/>
      <c r="D13" s="66"/>
      <c r="E13" s="66"/>
      <c r="F13" s="67"/>
      <c r="G13" s="66"/>
      <c r="H13" s="64"/>
      <c r="I13" s="64"/>
      <c r="J13" s="65"/>
      <c r="K13" s="68"/>
      <c r="L13" s="38"/>
      <c r="M13" s="31"/>
      <c r="N13" s="31"/>
    </row>
    <row r="14" spans="2:14" ht="25.5" customHeight="1">
      <c r="B14" s="62">
        <v>6</v>
      </c>
      <c r="C14" s="63"/>
      <c r="D14" s="66"/>
      <c r="E14" s="66"/>
      <c r="F14" s="67"/>
      <c r="G14" s="66"/>
      <c r="H14" s="64"/>
      <c r="I14" s="64"/>
      <c r="J14" s="65"/>
      <c r="K14" s="68"/>
      <c r="L14" s="38"/>
      <c r="M14" s="31"/>
      <c r="N14" s="31"/>
    </row>
    <row r="15" spans="2:14" s="27" customFormat="1" ht="31.5" customHeight="1">
      <c r="B15" s="41"/>
      <c r="C15" s="41"/>
      <c r="D15" s="28"/>
      <c r="E15" s="28"/>
      <c r="F15" s="23"/>
      <c r="G15" s="30"/>
      <c r="H15" s="42"/>
      <c r="I15" s="42"/>
      <c r="J15" s="42"/>
      <c r="K15" s="38"/>
      <c r="L15" s="38"/>
      <c r="M15" s="69"/>
      <c r="N15" s="69"/>
    </row>
    <row r="16" spans="2:14" ht="19.5" customHeight="1">
      <c r="B16" s="43"/>
      <c r="C16" s="70"/>
      <c r="D16" s="44" t="s">
        <v>119</v>
      </c>
      <c r="E16" s="71"/>
      <c r="F16" s="72"/>
      <c r="G16" s="73"/>
      <c r="H16" s="74"/>
      <c r="I16" s="74"/>
      <c r="J16" s="74"/>
      <c r="K16" s="75"/>
      <c r="L16" s="38"/>
      <c r="M16" s="31"/>
      <c r="N16" s="31"/>
    </row>
    <row r="17" spans="2:14" ht="19.5" customHeight="1">
      <c r="B17" s="96" t="s">
        <v>3</v>
      </c>
      <c r="C17" s="96" t="s">
        <v>4</v>
      </c>
      <c r="D17" s="97" t="s">
        <v>5</v>
      </c>
      <c r="E17" s="97" t="s">
        <v>6</v>
      </c>
      <c r="F17" s="98" t="s">
        <v>7</v>
      </c>
      <c r="G17" s="97" t="s">
        <v>8</v>
      </c>
      <c r="H17" s="99" t="s">
        <v>9</v>
      </c>
      <c r="I17" s="99" t="s">
        <v>10</v>
      </c>
      <c r="J17" s="49"/>
      <c r="K17" s="99" t="s">
        <v>11</v>
      </c>
      <c r="L17" s="38"/>
      <c r="M17" s="31"/>
      <c r="N17" s="31"/>
    </row>
    <row r="18" spans="2:14" ht="19.5" customHeight="1">
      <c r="B18" s="96"/>
      <c r="C18" s="96"/>
      <c r="D18" s="97"/>
      <c r="E18" s="97"/>
      <c r="F18" s="98"/>
      <c r="G18" s="97"/>
      <c r="H18" s="99"/>
      <c r="I18" s="99"/>
      <c r="J18" s="50"/>
      <c r="K18" s="99"/>
      <c r="L18" s="38"/>
      <c r="M18" s="31"/>
      <c r="N18" s="31"/>
    </row>
    <row r="19" spans="2:14" ht="25.5" customHeight="1">
      <c r="B19" s="62">
        <v>1</v>
      </c>
      <c r="C19" s="76">
        <v>22</v>
      </c>
      <c r="D19" s="57" t="s">
        <v>120</v>
      </c>
      <c r="E19" s="57" t="s">
        <v>121</v>
      </c>
      <c r="F19" s="77">
        <v>2002</v>
      </c>
      <c r="G19" s="57" t="s">
        <v>93</v>
      </c>
      <c r="H19" s="59">
        <v>22.41</v>
      </c>
      <c r="I19" s="59">
        <v>17.27</v>
      </c>
      <c r="J19" s="65"/>
      <c r="K19" s="61">
        <f aca="true" t="shared" si="0" ref="K19:K30">MIN(H19:I19)</f>
        <v>17.27</v>
      </c>
      <c r="L19" s="38"/>
      <c r="M19" s="31"/>
      <c r="N19" s="31"/>
    </row>
    <row r="20" spans="2:14" ht="25.5" customHeight="1">
      <c r="B20" s="62">
        <v>2</v>
      </c>
      <c r="C20" s="76">
        <v>12</v>
      </c>
      <c r="D20" s="57" t="s">
        <v>122</v>
      </c>
      <c r="E20" s="57" t="s">
        <v>123</v>
      </c>
      <c r="F20" s="77">
        <v>2001</v>
      </c>
      <c r="G20" s="57" t="s">
        <v>124</v>
      </c>
      <c r="H20" s="64">
        <v>17.9</v>
      </c>
      <c r="I20" s="64">
        <v>17.67</v>
      </c>
      <c r="J20" s="65"/>
      <c r="K20" s="61">
        <f t="shared" si="0"/>
        <v>17.67</v>
      </c>
      <c r="L20" s="38"/>
      <c r="M20" s="31"/>
      <c r="N20" s="31"/>
    </row>
    <row r="21" spans="2:14" ht="25.5" customHeight="1">
      <c r="B21" s="62">
        <v>3</v>
      </c>
      <c r="C21" s="76">
        <v>20</v>
      </c>
      <c r="D21" s="57" t="s">
        <v>125</v>
      </c>
      <c r="E21" s="57" t="s">
        <v>126</v>
      </c>
      <c r="F21" s="77">
        <v>2001</v>
      </c>
      <c r="G21" s="57" t="s">
        <v>127</v>
      </c>
      <c r="H21" s="64" t="s">
        <v>36</v>
      </c>
      <c r="I21" s="64">
        <v>17.88</v>
      </c>
      <c r="J21" s="65"/>
      <c r="K21" s="61">
        <f t="shared" si="0"/>
        <v>17.88</v>
      </c>
      <c r="L21" s="38"/>
      <c r="M21" s="31"/>
      <c r="N21" s="31"/>
    </row>
    <row r="22" spans="2:14" ht="25.5" customHeight="1">
      <c r="B22" s="62">
        <v>4</v>
      </c>
      <c r="C22" s="76">
        <v>19</v>
      </c>
      <c r="D22" s="57" t="s">
        <v>128</v>
      </c>
      <c r="E22" s="57" t="s">
        <v>129</v>
      </c>
      <c r="F22" s="77">
        <v>2002</v>
      </c>
      <c r="G22" s="57" t="s">
        <v>54</v>
      </c>
      <c r="H22" s="64">
        <v>20.15</v>
      </c>
      <c r="I22" s="64">
        <v>18.34</v>
      </c>
      <c r="J22" s="65"/>
      <c r="K22" s="61">
        <f t="shared" si="0"/>
        <v>18.34</v>
      </c>
      <c r="L22" s="38"/>
      <c r="M22" s="31"/>
      <c r="N22" s="31"/>
    </row>
    <row r="23" spans="2:14" ht="25.5" customHeight="1">
      <c r="B23" s="62">
        <v>5</v>
      </c>
      <c r="C23" s="76">
        <v>15</v>
      </c>
      <c r="D23" s="57" t="s">
        <v>130</v>
      </c>
      <c r="E23" s="57" t="s">
        <v>131</v>
      </c>
      <c r="F23" s="77">
        <v>2001</v>
      </c>
      <c r="G23" s="57" t="s">
        <v>132</v>
      </c>
      <c r="H23" s="64">
        <v>18.44</v>
      </c>
      <c r="I23" s="64" t="s">
        <v>36</v>
      </c>
      <c r="J23" s="65"/>
      <c r="K23" s="61">
        <f t="shared" si="0"/>
        <v>18.44</v>
      </c>
      <c r="L23" s="38"/>
      <c r="M23" s="31"/>
      <c r="N23" s="31"/>
    </row>
    <row r="24" spans="2:14" ht="25.5" customHeight="1">
      <c r="B24" s="62">
        <v>6</v>
      </c>
      <c r="C24" s="76">
        <v>14</v>
      </c>
      <c r="D24" s="57" t="s">
        <v>133</v>
      </c>
      <c r="E24" s="57" t="s">
        <v>126</v>
      </c>
      <c r="F24" s="77">
        <v>2001</v>
      </c>
      <c r="G24" s="57" t="s">
        <v>54</v>
      </c>
      <c r="H24" s="64">
        <v>25.59</v>
      </c>
      <c r="I24" s="64">
        <v>19.24</v>
      </c>
      <c r="J24" s="65"/>
      <c r="K24" s="61">
        <f t="shared" si="0"/>
        <v>19.24</v>
      </c>
      <c r="L24" s="38"/>
      <c r="M24" s="31"/>
      <c r="N24" s="31"/>
    </row>
    <row r="25" spans="2:14" ht="25.5" customHeight="1">
      <c r="B25" s="62">
        <v>7</v>
      </c>
      <c r="C25" s="76">
        <v>21</v>
      </c>
      <c r="D25" s="57" t="s">
        <v>134</v>
      </c>
      <c r="E25" s="57" t="s">
        <v>135</v>
      </c>
      <c r="F25" s="77">
        <v>2001</v>
      </c>
      <c r="G25" s="57" t="s">
        <v>136</v>
      </c>
      <c r="H25" s="64">
        <v>21.27</v>
      </c>
      <c r="I25" s="64">
        <v>37.26</v>
      </c>
      <c r="J25" s="65"/>
      <c r="K25" s="61">
        <f t="shared" si="0"/>
        <v>21.27</v>
      </c>
      <c r="L25" s="38"/>
      <c r="M25" s="31"/>
      <c r="N25" s="31"/>
    </row>
    <row r="26" spans="2:14" ht="25.5" customHeight="1">
      <c r="B26" s="62">
        <v>8</v>
      </c>
      <c r="C26" s="76">
        <v>17</v>
      </c>
      <c r="D26" s="57" t="s">
        <v>137</v>
      </c>
      <c r="E26" s="57" t="s">
        <v>129</v>
      </c>
      <c r="F26" s="77">
        <v>2002</v>
      </c>
      <c r="G26" s="57" t="s">
        <v>39</v>
      </c>
      <c r="H26" s="64">
        <v>22.81</v>
      </c>
      <c r="I26" s="64">
        <v>22.7</v>
      </c>
      <c r="J26" s="65"/>
      <c r="K26" s="61">
        <f t="shared" si="0"/>
        <v>22.7</v>
      </c>
      <c r="L26" s="38"/>
      <c r="M26" s="31"/>
      <c r="N26" s="31"/>
    </row>
    <row r="27" spans="2:14" ht="25.5" customHeight="1">
      <c r="B27" s="62">
        <v>9</v>
      </c>
      <c r="C27" s="76">
        <v>13</v>
      </c>
      <c r="D27" s="57" t="s">
        <v>138</v>
      </c>
      <c r="E27" s="57" t="s">
        <v>139</v>
      </c>
      <c r="F27" s="77">
        <v>2002</v>
      </c>
      <c r="G27" s="57" t="s">
        <v>39</v>
      </c>
      <c r="H27" s="64">
        <v>23.49</v>
      </c>
      <c r="I27" s="64">
        <v>23</v>
      </c>
      <c r="J27" s="65"/>
      <c r="K27" s="61">
        <f t="shared" si="0"/>
        <v>23</v>
      </c>
      <c r="L27" s="38"/>
      <c r="M27" s="31"/>
      <c r="N27" s="31"/>
    </row>
    <row r="28" spans="2:14" ht="25.5" customHeight="1">
      <c r="B28" s="62">
        <v>10</v>
      </c>
      <c r="C28" s="76">
        <v>16</v>
      </c>
      <c r="D28" s="57" t="s">
        <v>140</v>
      </c>
      <c r="E28" s="57" t="s">
        <v>141</v>
      </c>
      <c r="F28" s="77">
        <v>2002</v>
      </c>
      <c r="G28" s="57" t="s">
        <v>64</v>
      </c>
      <c r="H28" s="64">
        <v>35.26</v>
      </c>
      <c r="I28" s="64">
        <v>26.18</v>
      </c>
      <c r="J28" s="65"/>
      <c r="K28" s="61">
        <f t="shared" si="0"/>
        <v>26.18</v>
      </c>
      <c r="L28" s="38"/>
      <c r="M28" s="31"/>
      <c r="N28" s="31"/>
    </row>
    <row r="29" spans="2:14" ht="25.5" customHeight="1">
      <c r="B29" s="62">
        <v>11</v>
      </c>
      <c r="C29" s="76">
        <v>11</v>
      </c>
      <c r="D29" s="57" t="s">
        <v>142</v>
      </c>
      <c r="E29" s="57" t="s">
        <v>143</v>
      </c>
      <c r="F29" s="77">
        <v>2001</v>
      </c>
      <c r="G29" s="57" t="s">
        <v>144</v>
      </c>
      <c r="H29" s="64" t="s">
        <v>36</v>
      </c>
      <c r="I29" s="64">
        <v>27.61</v>
      </c>
      <c r="J29" s="65"/>
      <c r="K29" s="61">
        <f t="shared" si="0"/>
        <v>27.61</v>
      </c>
      <c r="L29" s="38"/>
      <c r="M29" s="31"/>
      <c r="N29" s="31"/>
    </row>
    <row r="30" spans="2:14" ht="25.5" customHeight="1">
      <c r="B30" s="62">
        <v>12</v>
      </c>
      <c r="C30" s="76">
        <v>18</v>
      </c>
      <c r="D30" s="57" t="s">
        <v>145</v>
      </c>
      <c r="E30" s="57" t="s">
        <v>146</v>
      </c>
      <c r="F30" s="77">
        <v>2002</v>
      </c>
      <c r="G30" s="57" t="s">
        <v>147</v>
      </c>
      <c r="H30" s="64" t="s">
        <v>36</v>
      </c>
      <c r="I30" s="64">
        <v>30.25</v>
      </c>
      <c r="J30" s="65"/>
      <c r="K30" s="61">
        <f t="shared" si="0"/>
        <v>30.25</v>
      </c>
      <c r="L30" s="38"/>
      <c r="M30" s="31"/>
      <c r="N30" s="31"/>
    </row>
    <row r="31" spans="2:14" ht="25.5" customHeight="1">
      <c r="B31" s="62">
        <v>13</v>
      </c>
      <c r="C31" s="78"/>
      <c r="D31" s="66"/>
      <c r="E31" s="66"/>
      <c r="F31" s="67"/>
      <c r="G31" s="66"/>
      <c r="H31" s="64"/>
      <c r="I31" s="64"/>
      <c r="J31" s="65"/>
      <c r="K31" s="68"/>
      <c r="L31" s="38"/>
      <c r="M31" s="31"/>
      <c r="N31" s="31"/>
    </row>
    <row r="32" spans="2:14" ht="25.5" customHeight="1">
      <c r="B32" s="62">
        <v>14</v>
      </c>
      <c r="C32" s="66"/>
      <c r="D32" s="66"/>
      <c r="E32" s="66"/>
      <c r="F32" s="67"/>
      <c r="G32" s="66"/>
      <c r="H32" s="64"/>
      <c r="I32" s="64"/>
      <c r="J32" s="65"/>
      <c r="K32" s="68"/>
      <c r="L32" s="38"/>
      <c r="M32" s="31"/>
      <c r="N32" s="31"/>
    </row>
  </sheetData>
  <sheetProtection selectLockedCells="1" selectUnlockedCells="1"/>
  <mergeCells count="18">
    <mergeCell ref="K6:K7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F6:F7"/>
    <mergeCell ref="G6:G7"/>
    <mergeCell ref="H6:H7"/>
    <mergeCell ref="I6:I7"/>
    <mergeCell ref="B6:B7"/>
    <mergeCell ref="C6:C7"/>
    <mergeCell ref="D6:D7"/>
    <mergeCell ref="E6:E7"/>
  </mergeCells>
  <printOptions/>
  <pageMargins left="0.1701388888888889" right="0.15" top="0.35" bottom="0.3041666666666667" header="0.5118055555555555" footer="0.09513888888888888"/>
  <pageSetup horizontalDpi="300" verticalDpi="300" orientation="portrait" paperSize="9"/>
  <headerFooter alignWithMargins="0">
    <oddFooter>&amp;LMor.Beroun 23.9.2017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L7" sqref="L7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5.421875" style="0" customWidth="1"/>
    <col min="4" max="4" width="14.57421875" style="0" customWidth="1"/>
    <col min="5" max="5" width="11.421875" style="0" customWidth="1"/>
    <col min="6" max="6" width="6.140625" style="0" customWidth="1"/>
    <col min="7" max="7" width="22.57421875" style="0" customWidth="1"/>
    <col min="8" max="8" width="9.57421875" style="0" customWidth="1"/>
    <col min="9" max="9" width="8.7109375" style="0" customWidth="1"/>
    <col min="10" max="10" width="1.421875" style="0" customWidth="1"/>
    <col min="11" max="11" width="8.8515625" style="0" customWidth="1"/>
    <col min="255" max="16384" width="11.57421875" style="0" customWidth="1"/>
  </cols>
  <sheetData>
    <row r="1" spans="1:11" ht="29.25" customHeight="1">
      <c r="A1" s="100" t="s">
        <v>148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8.75" customHeight="1"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>
      <c r="A3" s="32"/>
      <c r="B3" s="101" t="s">
        <v>149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33.75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2.75" customHeight="1">
      <c r="B5" s="102" t="s">
        <v>3</v>
      </c>
      <c r="C5" s="102" t="s">
        <v>4</v>
      </c>
      <c r="D5" s="97" t="s">
        <v>5</v>
      </c>
      <c r="E5" s="97" t="s">
        <v>6</v>
      </c>
      <c r="F5" s="98" t="s">
        <v>150</v>
      </c>
      <c r="G5" s="97" t="s">
        <v>8</v>
      </c>
      <c r="H5" s="99" t="s">
        <v>9</v>
      </c>
      <c r="I5" s="99" t="s">
        <v>10</v>
      </c>
      <c r="J5" s="49"/>
      <c r="K5" s="99" t="s">
        <v>11</v>
      </c>
    </row>
    <row r="6" spans="2:11" ht="24" customHeight="1">
      <c r="B6" s="102"/>
      <c r="C6" s="102"/>
      <c r="D6" s="97"/>
      <c r="E6" s="97"/>
      <c r="F6" s="98"/>
      <c r="G6" s="97"/>
      <c r="H6" s="99"/>
      <c r="I6" s="99"/>
      <c r="J6" s="50"/>
      <c r="K6" s="99"/>
    </row>
    <row r="7" spans="2:11" ht="27.75" customHeight="1">
      <c r="B7" s="79">
        <v>1</v>
      </c>
      <c r="C7" s="80">
        <v>32</v>
      </c>
      <c r="D7" s="81" t="s">
        <v>151</v>
      </c>
      <c r="E7" s="81" t="s">
        <v>131</v>
      </c>
      <c r="F7" s="81"/>
      <c r="G7" s="81" t="s">
        <v>152</v>
      </c>
      <c r="H7" s="82">
        <v>17.4</v>
      </c>
      <c r="I7" s="82">
        <v>16.99</v>
      </c>
      <c r="J7" s="83"/>
      <c r="K7" s="84">
        <f aca="true" t="shared" si="0" ref="K7:K16">MIN(H7:I7)</f>
        <v>16.99</v>
      </c>
    </row>
    <row r="8" spans="2:11" ht="27.75" customHeight="1">
      <c r="B8" s="85">
        <v>2</v>
      </c>
      <c r="C8" s="63">
        <v>35</v>
      </c>
      <c r="D8" s="81" t="s">
        <v>153</v>
      </c>
      <c r="E8" s="81" t="s">
        <v>126</v>
      </c>
      <c r="F8" s="81"/>
      <c r="G8" s="81" t="s">
        <v>154</v>
      </c>
      <c r="H8" s="65" t="s">
        <v>36</v>
      </c>
      <c r="I8" s="65">
        <v>17.18</v>
      </c>
      <c r="J8" s="65"/>
      <c r="K8" s="68">
        <f t="shared" si="0"/>
        <v>17.18</v>
      </c>
    </row>
    <row r="9" spans="2:11" ht="27.75" customHeight="1">
      <c r="B9" s="85">
        <v>3</v>
      </c>
      <c r="C9" s="63">
        <v>36</v>
      </c>
      <c r="D9" s="81" t="s">
        <v>155</v>
      </c>
      <c r="E9" s="81" t="s">
        <v>129</v>
      </c>
      <c r="F9" s="81"/>
      <c r="G9" s="81" t="s">
        <v>54</v>
      </c>
      <c r="H9" s="65">
        <v>17.19</v>
      </c>
      <c r="I9" s="65" t="s">
        <v>36</v>
      </c>
      <c r="J9" s="65"/>
      <c r="K9" s="68">
        <f t="shared" si="0"/>
        <v>17.19</v>
      </c>
    </row>
    <row r="10" spans="2:11" ht="27.75" customHeight="1">
      <c r="B10" s="85">
        <v>4</v>
      </c>
      <c r="C10" s="63">
        <v>31</v>
      </c>
      <c r="D10" s="81" t="s">
        <v>156</v>
      </c>
      <c r="E10" s="81" t="s">
        <v>129</v>
      </c>
      <c r="F10" s="81"/>
      <c r="G10" s="81" t="s">
        <v>157</v>
      </c>
      <c r="H10" s="65">
        <v>17.82</v>
      </c>
      <c r="I10" s="65" t="s">
        <v>36</v>
      </c>
      <c r="J10" s="65"/>
      <c r="K10" s="68">
        <f t="shared" si="0"/>
        <v>17.82</v>
      </c>
    </row>
    <row r="11" spans="2:11" ht="27.75" customHeight="1">
      <c r="B11" s="85">
        <v>5</v>
      </c>
      <c r="C11" s="63">
        <v>33</v>
      </c>
      <c r="D11" s="81" t="s">
        <v>158</v>
      </c>
      <c r="E11" s="81" t="s">
        <v>139</v>
      </c>
      <c r="F11" s="81"/>
      <c r="G11" s="81" t="s">
        <v>14</v>
      </c>
      <c r="H11" s="65">
        <v>20.78</v>
      </c>
      <c r="I11" s="65">
        <v>18.41</v>
      </c>
      <c r="J11" s="65"/>
      <c r="K11" s="68">
        <f t="shared" si="0"/>
        <v>18.41</v>
      </c>
    </row>
    <row r="12" spans="2:11" ht="27.75" customHeight="1">
      <c r="B12" s="85">
        <v>6</v>
      </c>
      <c r="C12" s="63">
        <v>34</v>
      </c>
      <c r="D12" s="81" t="s">
        <v>159</v>
      </c>
      <c r="E12" s="81" t="s">
        <v>160</v>
      </c>
      <c r="F12" s="81"/>
      <c r="G12" s="81" t="s">
        <v>157</v>
      </c>
      <c r="H12" s="65">
        <v>20.78</v>
      </c>
      <c r="I12" s="65">
        <v>32.52</v>
      </c>
      <c r="J12" s="65"/>
      <c r="K12" s="68">
        <f t="shared" si="0"/>
        <v>20.78</v>
      </c>
    </row>
    <row r="13" spans="2:11" ht="27.75" customHeight="1">
      <c r="B13" s="85">
        <v>7</v>
      </c>
      <c r="C13" s="63">
        <v>38</v>
      </c>
      <c r="D13" s="81" t="s">
        <v>161</v>
      </c>
      <c r="E13" s="81" t="s">
        <v>162</v>
      </c>
      <c r="F13" s="81"/>
      <c r="G13" s="81" t="s">
        <v>163</v>
      </c>
      <c r="H13" s="65">
        <v>49.57</v>
      </c>
      <c r="I13" s="65">
        <v>22.44</v>
      </c>
      <c r="J13" s="65"/>
      <c r="K13" s="68">
        <f t="shared" si="0"/>
        <v>22.44</v>
      </c>
    </row>
    <row r="14" spans="2:11" ht="27.75" customHeight="1">
      <c r="B14" s="85">
        <v>8</v>
      </c>
      <c r="C14" s="63">
        <v>37</v>
      </c>
      <c r="D14" s="81" t="s">
        <v>164</v>
      </c>
      <c r="E14" s="81" t="s">
        <v>165</v>
      </c>
      <c r="F14" s="81"/>
      <c r="G14" s="81" t="s">
        <v>93</v>
      </c>
      <c r="H14" s="65" t="s">
        <v>36</v>
      </c>
      <c r="I14" s="65">
        <v>33.3</v>
      </c>
      <c r="J14" s="65"/>
      <c r="K14" s="68">
        <f t="shared" si="0"/>
        <v>33.3</v>
      </c>
    </row>
    <row r="15" spans="2:11" ht="27.75" customHeight="1">
      <c r="B15" s="85">
        <v>9</v>
      </c>
      <c r="C15" s="63"/>
      <c r="D15" s="66"/>
      <c r="E15" s="66"/>
      <c r="F15" s="86"/>
      <c r="G15" s="66"/>
      <c r="H15" s="65"/>
      <c r="I15" s="65"/>
      <c r="J15" s="65"/>
      <c r="K15" s="68">
        <f t="shared" si="0"/>
        <v>0</v>
      </c>
    </row>
    <row r="16" spans="2:11" ht="27.75" customHeight="1">
      <c r="B16" s="85">
        <v>10</v>
      </c>
      <c r="C16" s="63"/>
      <c r="D16" s="66"/>
      <c r="E16" s="66"/>
      <c r="F16" s="86"/>
      <c r="G16" s="66"/>
      <c r="H16" s="65"/>
      <c r="I16" s="65"/>
      <c r="J16" s="65"/>
      <c r="K16" s="68">
        <f t="shared" si="0"/>
        <v>0</v>
      </c>
    </row>
  </sheetData>
  <sheetProtection selectLockedCells="1" selectUnlockedCells="1"/>
  <mergeCells count="11">
    <mergeCell ref="K5:K6"/>
    <mergeCell ref="A1:K1"/>
    <mergeCell ref="B3:K3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15763888888888888" right="0.15763888888888888" top="0.4965277777777778" bottom="0.6361111111111111" header="0.5118055555555555" footer="0.33958333333333335"/>
  <pageSetup fitToHeight="1" fitToWidth="1" horizontalDpi="300" verticalDpi="300" orientation="portrait" paperSize="9"/>
  <headerFooter alignWithMargins="0">
    <oddFooter>&amp;LMor.Beroun 23.9.2017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2017-09-26T19:39:09Z</dcterms:created>
  <dcterms:modified xsi:type="dcterms:W3CDTF">2017-09-26T19:39:09Z</dcterms:modified>
  <cp:category/>
  <cp:version/>
  <cp:contentType/>
  <cp:contentStatus/>
</cp:coreProperties>
</file>