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Výsledky ml.h" sheetId="1" r:id="rId1"/>
    <sheet name="Výsl. ml. k." sheetId="2" r:id="rId2"/>
    <sheet name="Výsl. st.h." sheetId="3" r:id="rId3"/>
    <sheet name="Výsl. st. k." sheetId="4" r:id="rId4"/>
  </sheets>
  <definedNames>
    <definedName name="_xlnm.Print_Area" localSheetId="3">'Výsl. st. k.'!$B$1:$L$33</definedName>
    <definedName name="_xlnm.Print_Area" localSheetId="0">'Výsledky ml.h'!$B$1:$K$42</definedName>
    <definedName name="Excel_BuiltIn_Print_Area" localSheetId="0">'Výsledky ml.h'!$A$1:$L$25</definedName>
    <definedName name="Excel_BuiltIn_Print_Area" localSheetId="3">#REF!</definedName>
  </definedNames>
  <calcPr fullCalcOnLoad="1"/>
</workbook>
</file>

<file path=xl/sharedStrings.xml><?xml version="1.0" encoding="utf-8"?>
<sst xmlns="http://schemas.openxmlformats.org/spreadsheetml/2006/main" count="325" uniqueCount="195">
  <si>
    <t>Výsledková listina  - 60-tky pod SLUNEČNOU  2019 – mladší žačky</t>
  </si>
  <si>
    <t>č.</t>
  </si>
  <si>
    <t>Jméno</t>
  </si>
  <si>
    <t>Ročník</t>
  </si>
  <si>
    <t>SDH</t>
  </si>
  <si>
    <t>1pokus</t>
  </si>
  <si>
    <t>2pokus</t>
  </si>
  <si>
    <t>výsl.čas</t>
  </si>
  <si>
    <t>Liliana Kulhajová</t>
  </si>
  <si>
    <t>Bludov</t>
  </si>
  <si>
    <t>Denisa Šustková</t>
  </si>
  <si>
    <t>Natálie Barešová</t>
  </si>
  <si>
    <t>Rychlov</t>
  </si>
  <si>
    <t>Adéla Žouželková</t>
  </si>
  <si>
    <t>Řídeč</t>
  </si>
  <si>
    <t>Andrea Fikejzlová</t>
  </si>
  <si>
    <t>Štěpánov</t>
  </si>
  <si>
    <t>Johanka Žmolíková</t>
  </si>
  <si>
    <t>Ostrava-Heřmanice</t>
  </si>
  <si>
    <t>Gabriela Serynová</t>
  </si>
  <si>
    <t>Kristýna Szkanderová</t>
  </si>
  <si>
    <t>Staré Heřminovy</t>
  </si>
  <si>
    <t>Petra Lindáková</t>
  </si>
  <si>
    <t>Kostelec nad Černými lesy</t>
  </si>
  <si>
    <t>Alexandra Fousková</t>
  </si>
  <si>
    <t>Lucie Břenková</t>
  </si>
  <si>
    <t>Jívová</t>
  </si>
  <si>
    <t>Elisabeta Červinková</t>
  </si>
  <si>
    <t>Mor.Beroun</t>
  </si>
  <si>
    <t>N</t>
  </si>
  <si>
    <t>Zuzana Prokšová</t>
  </si>
  <si>
    <t>Letkov</t>
  </si>
  <si>
    <t>Gabriela Straková</t>
  </si>
  <si>
    <t>Elena Salášková</t>
  </si>
  <si>
    <t>Kristýna Kunhartová</t>
  </si>
  <si>
    <t>Anna Sovadinová</t>
  </si>
  <si>
    <t>Krnov</t>
  </si>
  <si>
    <t>Martina Kozelková</t>
  </si>
  <si>
    <t>Vanessa Juračková</t>
  </si>
  <si>
    <t>Trusovice</t>
  </si>
  <si>
    <t>Žaneta Kopečná</t>
  </si>
  <si>
    <t>Doloplazy</t>
  </si>
  <si>
    <t>Irena Lakvová</t>
  </si>
  <si>
    <t>Jitka Žouželková</t>
  </si>
  <si>
    <t>Kateřina Salášková</t>
  </si>
  <si>
    <t>Tereza Jakobovská</t>
  </si>
  <si>
    <t>Dominika Horová</t>
  </si>
  <si>
    <t>Karolína Stonišová</t>
  </si>
  <si>
    <t>Nové Sedlice</t>
  </si>
  <si>
    <t>Kristýna Konečná</t>
  </si>
  <si>
    <t>Hlubočky</t>
  </si>
  <si>
    <t>Kristýna Žišková</t>
  </si>
  <si>
    <t>Ema Žmolíková</t>
  </si>
  <si>
    <t>Valerie Guřanová</t>
  </si>
  <si>
    <t>Bobrovníky</t>
  </si>
  <si>
    <t>Viola Pazderová</t>
  </si>
  <si>
    <t>Katka Havlíková</t>
  </si>
  <si>
    <t>Natálka Macurová</t>
  </si>
  <si>
    <t>Simona Šobotová</t>
  </si>
  <si>
    <t>Nová Hradečná</t>
  </si>
  <si>
    <t>Zuzana Vybíralová</t>
  </si>
  <si>
    <t xml:space="preserve">Nová Hradečná </t>
  </si>
  <si>
    <t>Viktorie Ulrichová</t>
  </si>
  <si>
    <t>Ema Doláková</t>
  </si>
  <si>
    <t>Eliška Havlíková</t>
  </si>
  <si>
    <t>Adéla Břenková</t>
  </si>
  <si>
    <t>Výsledková listina  - 60-tky pod SLUNEČNOU  2019 – mladší žáci</t>
  </si>
  <si>
    <t>poř.</t>
  </si>
  <si>
    <t>SČ</t>
  </si>
  <si>
    <t>Tadeáš Voříšek</t>
  </si>
  <si>
    <t>Šimon Guřan</t>
  </si>
  <si>
    <t>Jakub Pustelník</t>
  </si>
  <si>
    <t>Hněvošice</t>
  </si>
  <si>
    <t>Jan Sniegoň</t>
  </si>
  <si>
    <t>Lukáš Matějček</t>
  </si>
  <si>
    <t>Jaroslav Ambroz</t>
  </si>
  <si>
    <t>Jan Benda</t>
  </si>
  <si>
    <t>Komárov</t>
  </si>
  <si>
    <t>Jakub Novák</t>
  </si>
  <si>
    <t>Stará Říše</t>
  </si>
  <si>
    <t>Filip Siegel</t>
  </si>
  <si>
    <t>Jan Kunhart</t>
  </si>
  <si>
    <t>Dominik Kováč</t>
  </si>
  <si>
    <t>Matěj Fabiánek</t>
  </si>
  <si>
    <t>Štěpán Zela</t>
  </si>
  <si>
    <t>Vojtěch Prokeš</t>
  </si>
  <si>
    <t>Střítež nad Ludinou</t>
  </si>
  <si>
    <t>Jan Koutný</t>
  </si>
  <si>
    <t>Marek Masný</t>
  </si>
  <si>
    <t>Horní Studénky</t>
  </si>
  <si>
    <t>Tadeáš Řezníček</t>
  </si>
  <si>
    <t>Jakub Konečný</t>
  </si>
  <si>
    <t>Martin Šafařík</t>
  </si>
  <si>
    <t>Jakub Hradecký</t>
  </si>
  <si>
    <t>Patrik Guřan</t>
  </si>
  <si>
    <t>Tomáš Stratil</t>
  </si>
  <si>
    <t>Náměšť na Hané</t>
  </si>
  <si>
    <t>Zdeněk Nepožitek</t>
  </si>
  <si>
    <t>Jakub Zavadil</t>
  </si>
  <si>
    <t>Kamil Macura</t>
  </si>
  <si>
    <t>Jonáš Voříšek</t>
  </si>
  <si>
    <t>Jiří Hrouzek</t>
  </si>
  <si>
    <t>Svratouch</t>
  </si>
  <si>
    <t>Jaroslav Vaněk</t>
  </si>
  <si>
    <t>Zibohlavy</t>
  </si>
  <si>
    <t>Samuel Řezníček</t>
  </si>
  <si>
    <t>Výsledková listina  - 60-tky pod SLUNEČNOU  2019 – starší žačky</t>
  </si>
  <si>
    <t>sč</t>
  </si>
  <si>
    <t>Vendula Jílková</t>
  </si>
  <si>
    <t>Tereza Chovancová</t>
  </si>
  <si>
    <t>Raškovice</t>
  </si>
  <si>
    <t>Anna Bendová</t>
  </si>
  <si>
    <t>Barbora Nytrová</t>
  </si>
  <si>
    <t>Michaela Petrušková</t>
  </si>
  <si>
    <t>ZK IMA ZŠ Hutnícka Spišská Nová  Ves -SK</t>
  </si>
  <si>
    <t>Vendula Matějíčková</t>
  </si>
  <si>
    <t>Třeština</t>
  </si>
  <si>
    <t>Klára Janošíková</t>
  </si>
  <si>
    <t>Karolína Minářová</t>
  </si>
  <si>
    <t>Bára Kotásková</t>
  </si>
  <si>
    <t>Lucie Ženčáková</t>
  </si>
  <si>
    <t>Bianka Ďurišová</t>
  </si>
  <si>
    <t>Spišká Teplica – SK</t>
  </si>
  <si>
    <t>Tereza Jílková</t>
  </si>
  <si>
    <t>Michaela Wildungová</t>
  </si>
  <si>
    <t>Natálie Kulhajová</t>
  </si>
  <si>
    <t>Nikol Današová</t>
  </si>
  <si>
    <t>Vendula Vircová</t>
  </si>
  <si>
    <t>Eliška Zaoralová</t>
  </si>
  <si>
    <t>Nikola Motličková</t>
  </si>
  <si>
    <t>Tereza Kubíčková</t>
  </si>
  <si>
    <t>Nikola Jašková</t>
  </si>
  <si>
    <t>Šárka Krystková</t>
  </si>
  <si>
    <t>Michaela Kozelková</t>
  </si>
  <si>
    <t>Hlinsko</t>
  </si>
  <si>
    <t>Eliška Macková</t>
  </si>
  <si>
    <t>Šárka Masná</t>
  </si>
  <si>
    <t>Alexandra Hatašová</t>
  </si>
  <si>
    <t>Nikola Bartoníčková</t>
  </si>
  <si>
    <t>Kvasiny</t>
  </si>
  <si>
    <t>Eliška Slaninová</t>
  </si>
  <si>
    <t>Lucie Svačinová</t>
  </si>
  <si>
    <t>Svatava Keňová</t>
  </si>
  <si>
    <t>Dolany</t>
  </si>
  <si>
    <t>Michaela Smékalová</t>
  </si>
  <si>
    <t>Natálie Kvapilová</t>
  </si>
  <si>
    <t>Tereza Laštůvková</t>
  </si>
  <si>
    <t>Karolína Smolková</t>
  </si>
  <si>
    <t>Klára Urbášková</t>
  </si>
  <si>
    <t>Michaela Divišová</t>
  </si>
  <si>
    <t>Tereza Doležálková</t>
  </si>
  <si>
    <t xml:space="preserve">Kristýna Smilovská </t>
  </si>
  <si>
    <t>Adina Ostřižková</t>
  </si>
  <si>
    <t>Aneta Votavová</t>
  </si>
  <si>
    <t>Natálie Ulrichová</t>
  </si>
  <si>
    <t>Kristýna Eichlerová</t>
  </si>
  <si>
    <t>Šárka Vlčková</t>
  </si>
  <si>
    <t>Michaela Buchlová</t>
  </si>
  <si>
    <t>Nikol Libotovská</t>
  </si>
  <si>
    <t>Rájec</t>
  </si>
  <si>
    <t xml:space="preserve">    Výsledková listina   60-tky pod SLUNEČNOU  2019 – starší žáci</t>
  </si>
  <si>
    <t>Radovan Nagy</t>
  </si>
  <si>
    <t>Spišská Teplica – SK</t>
  </si>
  <si>
    <t>David Drnek</t>
  </si>
  <si>
    <t>Tomáš Cárach</t>
  </si>
  <si>
    <t>Marek Svačina</t>
  </si>
  <si>
    <t>Václav Dolejší</t>
  </si>
  <si>
    <t>Hrobce</t>
  </si>
  <si>
    <t>Robin Arbeit</t>
  </si>
  <si>
    <t>Erik Mikšík</t>
  </si>
  <si>
    <t>David Matějček</t>
  </si>
  <si>
    <t>Šimon Šuba</t>
  </si>
  <si>
    <t>Milotice nad Bečvou</t>
  </si>
  <si>
    <t>Vít Babišta</t>
  </si>
  <si>
    <t>Ondřej Jašek</t>
  </si>
  <si>
    <t xml:space="preserve">Štěpán Masařík </t>
  </si>
  <si>
    <t>Anderj Krempaský</t>
  </si>
  <si>
    <t>ZK IMA ZŠ Hutnícka Spišská Nová  Ves – SK</t>
  </si>
  <si>
    <t>Ondřej Zelenka</t>
  </si>
  <si>
    <t>Matyáš Novák</t>
  </si>
  <si>
    <t>Štěpán Slovák</t>
  </si>
  <si>
    <t>David Renda</t>
  </si>
  <si>
    <t>Jozef Švrček</t>
  </si>
  <si>
    <t>Jakub Fabiánek</t>
  </si>
  <si>
    <t xml:space="preserve">Radek Bednář </t>
  </si>
  <si>
    <t>Ladislav Stratil</t>
  </si>
  <si>
    <t>Roman Horniaček</t>
  </si>
  <si>
    <t>David Šlosar</t>
  </si>
  <si>
    <t>Adrián Sopkovič</t>
  </si>
  <si>
    <t>Filip Gogolka</t>
  </si>
  <si>
    <t>Miroslav Enter</t>
  </si>
  <si>
    <t>Jan Vosecký</t>
  </si>
  <si>
    <t>Jan Majer</t>
  </si>
  <si>
    <t>Petr Pustelník</t>
  </si>
  <si>
    <t>Daniel Řezníček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</si>
</sst>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12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 horizontal="center"/>
    </xf>
    <xf numFmtId="165" fontId="2" fillId="0" borderId="0" xfId="0" applyNumberFormat="1" applyFont="1" applyFill="1" applyAlignment="1" applyProtection="1">
      <alignment horizontal="center" vertical="center"/>
      <protection hidden="1"/>
    </xf>
    <xf numFmtId="164" fontId="3" fillId="0" borderId="0" xfId="0" applyFont="1" applyAlignment="1">
      <alignment/>
    </xf>
    <xf numFmtId="164" fontId="4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0" fillId="0" borderId="1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0" fillId="0" borderId="6" xfId="0" applyNumberFormat="1" applyFont="1" applyFill="1" applyBorder="1" applyAlignment="1" applyProtection="1">
      <alignment horizontal="center" vertical="center"/>
      <protection hidden="1"/>
    </xf>
    <xf numFmtId="164" fontId="0" fillId="0" borderId="7" xfId="0" applyNumberFormat="1" applyFont="1" applyFill="1" applyBorder="1" applyAlignment="1" applyProtection="1">
      <alignment horizontal="center" vertical="center"/>
      <protection hidden="1"/>
    </xf>
    <xf numFmtId="164" fontId="0" fillId="0" borderId="8" xfId="0" applyFont="1" applyBorder="1" applyAlignment="1">
      <alignment wrapText="1"/>
    </xf>
    <xf numFmtId="164" fontId="0" fillId="0" borderId="8" xfId="0" applyFont="1" applyBorder="1" applyAlignment="1">
      <alignment horizontal="center" wrapText="1"/>
    </xf>
    <xf numFmtId="166" fontId="0" fillId="0" borderId="9" xfId="0" applyNumberFormat="1" applyFont="1" applyFill="1" applyBorder="1" applyAlignment="1" applyProtection="1">
      <alignment horizontal="center" vertical="center"/>
      <protection hidden="1"/>
    </xf>
    <xf numFmtId="166" fontId="5" fillId="0" borderId="10" xfId="0" applyNumberFormat="1" applyFont="1" applyFill="1" applyBorder="1" applyAlignment="1" applyProtection="1">
      <alignment horizontal="center" vertical="center"/>
      <protection hidden="1"/>
    </xf>
    <xf numFmtId="164" fontId="0" fillId="0" borderId="11" xfId="0" applyFont="1" applyBorder="1" applyAlignment="1">
      <alignment wrapText="1"/>
    </xf>
    <xf numFmtId="164" fontId="0" fillId="0" borderId="11" xfId="0" applyFont="1" applyBorder="1" applyAlignment="1">
      <alignment horizontal="center" wrapText="1"/>
    </xf>
    <xf numFmtId="164" fontId="0" fillId="0" borderId="8" xfId="0" applyFont="1" applyFill="1" applyBorder="1" applyAlignment="1">
      <alignment horizontal="center"/>
    </xf>
    <xf numFmtId="164" fontId="0" fillId="0" borderId="8" xfId="0" applyFont="1" applyBorder="1" applyAlignment="1">
      <alignment/>
    </xf>
    <xf numFmtId="164" fontId="0" fillId="0" borderId="12" xfId="0" applyNumberFormat="1" applyFont="1" applyFill="1" applyBorder="1" applyAlignment="1" applyProtection="1">
      <alignment horizontal="center" vertical="center"/>
      <protection hidden="1"/>
    </xf>
    <xf numFmtId="166" fontId="0" fillId="0" borderId="13" xfId="0" applyNumberFormat="1" applyFont="1" applyFill="1" applyBorder="1" applyAlignment="1" applyProtection="1">
      <alignment horizontal="center" vertical="center"/>
      <protection hidden="1"/>
    </xf>
    <xf numFmtId="166" fontId="0" fillId="0" borderId="14" xfId="0" applyNumberFormat="1" applyFont="1" applyFill="1" applyBorder="1" applyAlignment="1" applyProtection="1">
      <alignment horizontal="center" vertical="center"/>
      <protection hidden="1"/>
    </xf>
    <xf numFmtId="166" fontId="5" fillId="0" borderId="15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Font="1" applyBorder="1" applyAlignment="1">
      <alignment/>
    </xf>
    <xf numFmtId="164" fontId="6" fillId="0" borderId="0" xfId="0" applyFont="1" applyAlignment="1">
      <alignment/>
    </xf>
    <xf numFmtId="164" fontId="0" fillId="0" borderId="16" xfId="0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6" fontId="4" fillId="0" borderId="10" xfId="0" applyNumberFormat="1" applyFont="1" applyFill="1" applyBorder="1" applyAlignment="1" applyProtection="1">
      <alignment horizontal="right" vertical="center"/>
      <protection hidden="1"/>
    </xf>
    <xf numFmtId="164" fontId="0" fillId="0" borderId="11" xfId="0" applyBorder="1" applyAlignment="1">
      <alignment horizontal="center" wrapText="1"/>
    </xf>
    <xf numFmtId="164" fontId="0" fillId="0" borderId="8" xfId="0" applyBorder="1" applyAlignment="1">
      <alignment horizontal="center"/>
    </xf>
    <xf numFmtId="166" fontId="0" fillId="0" borderId="17" xfId="0" applyNumberFormat="1" applyFont="1" applyFill="1" applyBorder="1" applyAlignment="1" applyProtection="1">
      <alignment horizontal="center" vertical="center"/>
      <protection hidden="1"/>
    </xf>
    <xf numFmtId="166" fontId="4" fillId="0" borderId="18" xfId="0" applyNumberFormat="1" applyFont="1" applyFill="1" applyBorder="1" applyAlignment="1" applyProtection="1">
      <alignment horizontal="right" vertical="center"/>
      <protection hidden="1"/>
    </xf>
    <xf numFmtId="164" fontId="0" fillId="0" borderId="19" xfId="0" applyFont="1" applyBorder="1" applyAlignment="1">
      <alignment wrapText="1"/>
    </xf>
    <xf numFmtId="164" fontId="0" fillId="0" borderId="19" xfId="0" applyBorder="1" applyAlignment="1">
      <alignment horizontal="center" wrapText="1"/>
    </xf>
    <xf numFmtId="166" fontId="4" fillId="0" borderId="15" xfId="0" applyNumberFormat="1" applyFont="1" applyFill="1" applyBorder="1" applyAlignment="1" applyProtection="1">
      <alignment horizontal="right" vertical="center"/>
      <protection hidden="1"/>
    </xf>
    <xf numFmtId="164" fontId="7" fillId="0" borderId="8" xfId="0" applyFont="1" applyBorder="1" applyAlignment="1">
      <alignment wrapText="1"/>
    </xf>
    <xf numFmtId="164" fontId="8" fillId="0" borderId="0" xfId="0" applyFont="1" applyAlignment="1">
      <alignment wrapText="1"/>
    </xf>
    <xf numFmtId="164" fontId="0" fillId="0" borderId="11" xfId="0" applyFont="1" applyFill="1" applyBorder="1" applyAlignment="1">
      <alignment horizontal="center"/>
    </xf>
    <xf numFmtId="164" fontId="9" fillId="0" borderId="0" xfId="0" applyNumberFormat="1" applyFont="1" applyFill="1" applyBorder="1" applyAlignment="1" applyProtection="1">
      <alignment horizontal="center" vertical="center"/>
      <protection hidden="1" locked="0"/>
    </xf>
    <xf numFmtId="164" fontId="9" fillId="0" borderId="0" xfId="0" applyNumberFormat="1" applyFont="1" applyFill="1" applyAlignment="1" applyProtection="1">
      <alignment horizontal="center" vertical="center"/>
      <protection hidden="1" locked="0"/>
    </xf>
    <xf numFmtId="166" fontId="10" fillId="0" borderId="0" xfId="0" applyNumberFormat="1" applyFont="1" applyFill="1" applyBorder="1" applyAlignment="1" applyProtection="1">
      <alignment horizontal="right" vertical="center"/>
      <protection hidden="1"/>
    </xf>
    <xf numFmtId="164" fontId="0" fillId="0" borderId="0" xfId="0" applyFill="1" applyAlignment="1">
      <alignment/>
    </xf>
    <xf numFmtId="166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0" xfId="0" applyBorder="1" applyAlignment="1">
      <alignment/>
    </xf>
    <xf numFmtId="164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4.140625" style="0" customWidth="1"/>
    <col min="3" max="3" width="6.7109375" style="0" customWidth="1"/>
    <col min="4" max="4" width="21.421875" style="0" customWidth="1"/>
    <col min="5" max="5" width="7.57421875" style="1" customWidth="1"/>
    <col min="6" max="6" width="27.00390625" style="0" customWidth="1"/>
    <col min="7" max="7" width="8.7109375" style="0" customWidth="1"/>
    <col min="8" max="8" width="8.57421875" style="0" customWidth="1"/>
    <col min="9" max="9" width="0.9921875" style="0" customWidth="1"/>
    <col min="10" max="10" width="9.00390625" style="2" customWidth="1"/>
  </cols>
  <sheetData>
    <row r="1" spans="1:11" ht="21" customHeight="1">
      <c r="A1" s="3"/>
      <c r="B1" s="4"/>
      <c r="C1" s="4" t="s">
        <v>0</v>
      </c>
      <c r="D1" s="4"/>
      <c r="E1" s="4"/>
      <c r="F1" s="4"/>
      <c r="G1" s="1"/>
      <c r="H1" s="1"/>
      <c r="I1" s="1"/>
      <c r="K1" s="1"/>
    </row>
    <row r="2" spans="1:11" ht="13.5" customHeight="1">
      <c r="A2" s="1"/>
      <c r="B2" s="1"/>
      <c r="C2" s="1"/>
      <c r="D2" s="5"/>
      <c r="E2" s="6"/>
      <c r="F2" s="6"/>
      <c r="G2" s="1"/>
      <c r="H2" s="1"/>
      <c r="I2" s="1"/>
      <c r="K2" s="1"/>
    </row>
    <row r="3" spans="1:11" ht="16.5" customHeight="1">
      <c r="A3" s="1"/>
      <c r="B3" s="7" t="s">
        <v>1</v>
      </c>
      <c r="C3" s="8"/>
      <c r="D3" s="9" t="s">
        <v>2</v>
      </c>
      <c r="E3" s="9" t="s">
        <v>3</v>
      </c>
      <c r="F3" s="10" t="s">
        <v>4</v>
      </c>
      <c r="G3" s="10" t="s">
        <v>5</v>
      </c>
      <c r="H3" s="10" t="s">
        <v>6</v>
      </c>
      <c r="I3" s="10"/>
      <c r="J3" s="11" t="s">
        <v>7</v>
      </c>
      <c r="K3" s="1"/>
    </row>
    <row r="4" spans="1:11" ht="16.5" customHeight="1">
      <c r="A4" s="1"/>
      <c r="B4" s="12">
        <v>1</v>
      </c>
      <c r="C4" s="13">
        <v>26</v>
      </c>
      <c r="D4" s="14" t="s">
        <v>8</v>
      </c>
      <c r="E4" s="15">
        <v>2009</v>
      </c>
      <c r="F4" s="14" t="s">
        <v>9</v>
      </c>
      <c r="G4" s="16">
        <v>14.36</v>
      </c>
      <c r="H4" s="16">
        <v>14.67</v>
      </c>
      <c r="I4" s="16"/>
      <c r="J4" s="17">
        <f aca="true" t="shared" si="0" ref="J4:J42">MIN(G4:H4)</f>
        <v>14.36</v>
      </c>
      <c r="K4" s="1"/>
    </row>
    <row r="5" spans="1:11" ht="16.5" customHeight="1">
      <c r="A5" s="1"/>
      <c r="B5" s="13">
        <v>2</v>
      </c>
      <c r="C5" s="13">
        <v>12</v>
      </c>
      <c r="D5" s="14" t="s">
        <v>10</v>
      </c>
      <c r="E5" s="15">
        <v>2008</v>
      </c>
      <c r="F5" s="14" t="s">
        <v>9</v>
      </c>
      <c r="G5" s="16">
        <v>14.82</v>
      </c>
      <c r="H5" s="16">
        <v>14.53</v>
      </c>
      <c r="I5" s="16"/>
      <c r="J5" s="17">
        <f t="shared" si="0"/>
        <v>14.53</v>
      </c>
      <c r="K5" s="1"/>
    </row>
    <row r="6" spans="1:11" ht="16.5" customHeight="1">
      <c r="A6" s="1"/>
      <c r="B6" s="13">
        <v>3</v>
      </c>
      <c r="C6" s="13">
        <v>33</v>
      </c>
      <c r="D6" s="18" t="s">
        <v>11</v>
      </c>
      <c r="E6" s="19">
        <v>2008</v>
      </c>
      <c r="F6" s="18" t="s">
        <v>12</v>
      </c>
      <c r="G6" s="16">
        <v>14.95</v>
      </c>
      <c r="H6" s="16">
        <v>15.04</v>
      </c>
      <c r="I6" s="16"/>
      <c r="J6" s="17">
        <f t="shared" si="0"/>
        <v>14.95</v>
      </c>
      <c r="K6" s="1"/>
    </row>
    <row r="7" spans="1:11" ht="16.5" customHeight="1">
      <c r="A7" s="1"/>
      <c r="B7" s="13">
        <v>4</v>
      </c>
      <c r="C7" s="13">
        <v>14</v>
      </c>
      <c r="D7" s="18" t="s">
        <v>13</v>
      </c>
      <c r="E7" s="19">
        <v>2008</v>
      </c>
      <c r="F7" s="18" t="s">
        <v>14</v>
      </c>
      <c r="G7" s="16">
        <v>16.03</v>
      </c>
      <c r="H7" s="16">
        <v>15.36</v>
      </c>
      <c r="I7" s="16"/>
      <c r="J7" s="17">
        <f t="shared" si="0"/>
        <v>15.36</v>
      </c>
      <c r="K7" s="1"/>
    </row>
    <row r="8" spans="1:11" ht="16.5" customHeight="1">
      <c r="A8" s="1"/>
      <c r="B8" s="13">
        <v>5</v>
      </c>
      <c r="C8" s="13">
        <v>11</v>
      </c>
      <c r="D8" s="14" t="s">
        <v>15</v>
      </c>
      <c r="E8" s="20">
        <v>2009</v>
      </c>
      <c r="F8" s="21" t="s">
        <v>16</v>
      </c>
      <c r="G8" s="16">
        <v>19.84</v>
      </c>
      <c r="H8" s="16">
        <v>15.92</v>
      </c>
      <c r="I8" s="16"/>
      <c r="J8" s="17">
        <f t="shared" si="0"/>
        <v>15.92</v>
      </c>
      <c r="K8" s="1"/>
    </row>
    <row r="9" spans="1:11" ht="16.5" customHeight="1">
      <c r="A9" s="1"/>
      <c r="B9" s="13">
        <v>6</v>
      </c>
      <c r="C9" s="13">
        <v>29</v>
      </c>
      <c r="D9" s="14" t="s">
        <v>17</v>
      </c>
      <c r="E9" s="15">
        <v>2009</v>
      </c>
      <c r="F9" s="14" t="s">
        <v>18</v>
      </c>
      <c r="G9" s="16">
        <v>20.33</v>
      </c>
      <c r="H9" s="16">
        <v>16.49</v>
      </c>
      <c r="I9" s="16"/>
      <c r="J9" s="17">
        <f t="shared" si="0"/>
        <v>16.49</v>
      </c>
      <c r="K9" s="1"/>
    </row>
    <row r="10" spans="1:11" ht="16.5" customHeight="1">
      <c r="A10" s="1"/>
      <c r="B10" s="13">
        <v>7</v>
      </c>
      <c r="C10" s="22">
        <v>1</v>
      </c>
      <c r="D10" s="14" t="s">
        <v>19</v>
      </c>
      <c r="E10" s="15">
        <v>2008</v>
      </c>
      <c r="F10" s="14" t="s">
        <v>18</v>
      </c>
      <c r="G10" s="23">
        <v>16.62</v>
      </c>
      <c r="H10" s="23">
        <v>16.8</v>
      </c>
      <c r="I10" s="24"/>
      <c r="J10" s="25">
        <f t="shared" si="0"/>
        <v>16.62</v>
      </c>
      <c r="K10" s="1"/>
    </row>
    <row r="11" spans="1:11" ht="16.5" customHeight="1">
      <c r="A11" s="1"/>
      <c r="B11" s="13">
        <v>8</v>
      </c>
      <c r="C11" s="13">
        <v>6</v>
      </c>
      <c r="D11" s="14" t="s">
        <v>20</v>
      </c>
      <c r="E11" s="15">
        <v>2009</v>
      </c>
      <c r="F11" s="14" t="s">
        <v>21</v>
      </c>
      <c r="G11" s="16">
        <v>17.55</v>
      </c>
      <c r="H11" s="16">
        <v>16.62</v>
      </c>
      <c r="I11" s="16"/>
      <c r="J11" s="17">
        <f t="shared" si="0"/>
        <v>16.62</v>
      </c>
      <c r="K11" s="1"/>
    </row>
    <row r="12" spans="1:11" ht="16.5" customHeight="1">
      <c r="A12" s="1"/>
      <c r="B12" s="13">
        <v>9</v>
      </c>
      <c r="C12" s="13">
        <v>30</v>
      </c>
      <c r="D12" s="14" t="s">
        <v>22</v>
      </c>
      <c r="E12" s="15">
        <v>2008</v>
      </c>
      <c r="F12" s="14" t="s">
        <v>23</v>
      </c>
      <c r="G12" s="16">
        <v>19.83</v>
      </c>
      <c r="H12" s="16">
        <v>16.8</v>
      </c>
      <c r="I12" s="16"/>
      <c r="J12" s="17">
        <f t="shared" si="0"/>
        <v>16.8</v>
      </c>
      <c r="K12" s="1"/>
    </row>
    <row r="13" spans="1:11" ht="16.5" customHeight="1">
      <c r="A13" s="1"/>
      <c r="B13" s="13">
        <v>10</v>
      </c>
      <c r="C13" s="13">
        <v>9</v>
      </c>
      <c r="D13" s="14" t="s">
        <v>24</v>
      </c>
      <c r="E13" s="15">
        <v>2008</v>
      </c>
      <c r="F13" s="14" t="s">
        <v>23</v>
      </c>
      <c r="G13" s="16">
        <v>17.3</v>
      </c>
      <c r="H13" s="16">
        <v>23.27</v>
      </c>
      <c r="I13" s="16"/>
      <c r="J13" s="17">
        <f t="shared" si="0"/>
        <v>17.3</v>
      </c>
      <c r="K13" s="1"/>
    </row>
    <row r="14" spans="1:11" ht="16.5" customHeight="1">
      <c r="A14" s="26"/>
      <c r="B14" s="13">
        <v>11</v>
      </c>
      <c r="C14" s="13">
        <v>39</v>
      </c>
      <c r="D14" s="14" t="s">
        <v>25</v>
      </c>
      <c r="E14" s="15">
        <v>2009</v>
      </c>
      <c r="F14" s="14" t="s">
        <v>26</v>
      </c>
      <c r="G14" s="16">
        <v>19.67</v>
      </c>
      <c r="H14" s="16">
        <v>17.32</v>
      </c>
      <c r="J14" s="17">
        <f t="shared" si="0"/>
        <v>17.32</v>
      </c>
      <c r="K14" s="1"/>
    </row>
    <row r="15" spans="1:11" ht="16.5" customHeight="1">
      <c r="A15" s="26"/>
      <c r="B15" s="13">
        <v>12</v>
      </c>
      <c r="C15" s="13">
        <v>17</v>
      </c>
      <c r="D15" s="18" t="s">
        <v>27</v>
      </c>
      <c r="E15" s="19">
        <v>2008</v>
      </c>
      <c r="F15" s="18" t="s">
        <v>28</v>
      </c>
      <c r="G15" s="16">
        <v>17.41</v>
      </c>
      <c r="H15" s="16" t="s">
        <v>29</v>
      </c>
      <c r="I15" s="16"/>
      <c r="J15" s="17">
        <f t="shared" si="0"/>
        <v>17.41</v>
      </c>
      <c r="K15" s="1"/>
    </row>
    <row r="16" spans="1:11" ht="16.5" customHeight="1">
      <c r="A16" s="1"/>
      <c r="B16" s="13">
        <v>13</v>
      </c>
      <c r="C16" s="13">
        <v>5</v>
      </c>
      <c r="D16" s="14" t="s">
        <v>30</v>
      </c>
      <c r="E16" s="15">
        <v>2009</v>
      </c>
      <c r="F16" s="14" t="s">
        <v>31</v>
      </c>
      <c r="G16" s="16">
        <v>22.68</v>
      </c>
      <c r="H16" s="16">
        <v>17.94</v>
      </c>
      <c r="I16" s="16"/>
      <c r="J16" s="17">
        <f t="shared" si="0"/>
        <v>17.94</v>
      </c>
      <c r="K16" s="1"/>
    </row>
    <row r="17" spans="1:11" ht="16.5" customHeight="1">
      <c r="A17" s="1"/>
      <c r="B17" s="13">
        <v>14</v>
      </c>
      <c r="C17" s="13">
        <v>10</v>
      </c>
      <c r="D17" s="14" t="s">
        <v>32</v>
      </c>
      <c r="E17" s="15">
        <v>2008</v>
      </c>
      <c r="F17" s="14" t="s">
        <v>18</v>
      </c>
      <c r="G17" s="16">
        <v>17.99</v>
      </c>
      <c r="H17" s="16">
        <v>18.2</v>
      </c>
      <c r="I17" s="16"/>
      <c r="J17" s="17">
        <f t="shared" si="0"/>
        <v>17.99</v>
      </c>
      <c r="K17" s="1"/>
    </row>
    <row r="18" spans="1:11" ht="16.5" customHeight="1">
      <c r="A18" s="1"/>
      <c r="B18" s="13">
        <v>15</v>
      </c>
      <c r="C18" s="13">
        <v>23</v>
      </c>
      <c r="D18" s="14" t="s">
        <v>33</v>
      </c>
      <c r="E18" s="20">
        <v>2009</v>
      </c>
      <c r="F18" s="21" t="s">
        <v>16</v>
      </c>
      <c r="G18" s="16">
        <v>18.53</v>
      </c>
      <c r="H18" s="16">
        <v>18.32</v>
      </c>
      <c r="I18" s="16"/>
      <c r="J18" s="17">
        <f t="shared" si="0"/>
        <v>18.32</v>
      </c>
      <c r="K18" s="1"/>
    </row>
    <row r="19" spans="1:11" ht="16.5" customHeight="1">
      <c r="A19" s="1"/>
      <c r="B19" s="13">
        <v>16</v>
      </c>
      <c r="C19" s="13">
        <v>15</v>
      </c>
      <c r="D19" s="14" t="s">
        <v>34</v>
      </c>
      <c r="E19" s="20">
        <v>2009</v>
      </c>
      <c r="F19" s="21" t="s">
        <v>16</v>
      </c>
      <c r="G19" s="16">
        <v>18.37</v>
      </c>
      <c r="H19" s="16">
        <v>18.4</v>
      </c>
      <c r="I19" s="16"/>
      <c r="J19" s="17">
        <f t="shared" si="0"/>
        <v>18.37</v>
      </c>
      <c r="K19" s="1"/>
    </row>
    <row r="20" spans="1:11" ht="16.5" customHeight="1">
      <c r="A20" s="1"/>
      <c r="B20" s="13">
        <v>17</v>
      </c>
      <c r="C20" s="13">
        <v>13</v>
      </c>
      <c r="D20" s="18" t="s">
        <v>35</v>
      </c>
      <c r="E20" s="19">
        <v>2008</v>
      </c>
      <c r="F20" s="18" t="s">
        <v>36</v>
      </c>
      <c r="G20" s="16">
        <v>18.71</v>
      </c>
      <c r="H20" s="16">
        <v>18.86</v>
      </c>
      <c r="I20" s="16"/>
      <c r="J20" s="17">
        <f t="shared" si="0"/>
        <v>18.71</v>
      </c>
      <c r="K20" s="1"/>
    </row>
    <row r="21" spans="1:11" ht="16.5" customHeight="1">
      <c r="A21" s="1"/>
      <c r="B21" s="13">
        <v>18</v>
      </c>
      <c r="C21" s="13">
        <v>4</v>
      </c>
      <c r="D21" s="14" t="s">
        <v>37</v>
      </c>
      <c r="E21" s="15">
        <v>2010</v>
      </c>
      <c r="F21" s="14" t="s">
        <v>28</v>
      </c>
      <c r="G21" s="16">
        <v>19.12</v>
      </c>
      <c r="H21" s="16">
        <v>21.11</v>
      </c>
      <c r="I21" s="16"/>
      <c r="J21" s="17">
        <f t="shared" si="0"/>
        <v>19.12</v>
      </c>
      <c r="K21" s="1"/>
    </row>
    <row r="22" spans="1:11" ht="16.5" customHeight="1">
      <c r="A22" s="1"/>
      <c r="B22" s="13">
        <v>19</v>
      </c>
      <c r="C22" s="13">
        <v>24</v>
      </c>
      <c r="D22" s="14" t="s">
        <v>38</v>
      </c>
      <c r="E22" s="15">
        <v>2011</v>
      </c>
      <c r="F22" s="14" t="s">
        <v>39</v>
      </c>
      <c r="G22" s="16">
        <v>19.21</v>
      </c>
      <c r="H22" s="16">
        <v>23.97</v>
      </c>
      <c r="I22" s="16"/>
      <c r="J22" s="17">
        <f t="shared" si="0"/>
        <v>19.21</v>
      </c>
      <c r="K22" s="1"/>
    </row>
    <row r="23" spans="1:11" ht="16.5" customHeight="1">
      <c r="A23" s="1"/>
      <c r="B23" s="13">
        <v>20</v>
      </c>
      <c r="C23" s="13">
        <v>21</v>
      </c>
      <c r="D23" s="14" t="s">
        <v>40</v>
      </c>
      <c r="E23" s="15">
        <v>2008</v>
      </c>
      <c r="F23" s="14" t="s">
        <v>41</v>
      </c>
      <c r="G23" s="16">
        <v>19.44</v>
      </c>
      <c r="H23" s="16">
        <v>19.38</v>
      </c>
      <c r="I23" s="16"/>
      <c r="J23" s="17">
        <f t="shared" si="0"/>
        <v>19.38</v>
      </c>
      <c r="K23" s="1"/>
    </row>
    <row r="24" spans="1:11" ht="16.5" customHeight="1">
      <c r="A24" s="1"/>
      <c r="B24" s="13">
        <v>21</v>
      </c>
      <c r="C24" s="13">
        <v>36</v>
      </c>
      <c r="D24" s="14" t="s">
        <v>42</v>
      </c>
      <c r="E24" s="15">
        <v>2011</v>
      </c>
      <c r="F24" s="14" t="s">
        <v>39</v>
      </c>
      <c r="G24" s="16">
        <v>19.74</v>
      </c>
      <c r="H24" s="16">
        <v>19.76</v>
      </c>
      <c r="J24" s="17">
        <f t="shared" si="0"/>
        <v>19.74</v>
      </c>
      <c r="K24" s="1"/>
    </row>
    <row r="25" spans="1:11" ht="16.5" customHeight="1">
      <c r="A25" s="1"/>
      <c r="B25" s="13">
        <v>22</v>
      </c>
      <c r="C25" s="13">
        <v>28</v>
      </c>
      <c r="D25" s="18" t="s">
        <v>43</v>
      </c>
      <c r="E25" s="19">
        <v>2011</v>
      </c>
      <c r="F25" s="18" t="s">
        <v>14</v>
      </c>
      <c r="G25" s="16">
        <v>21.26</v>
      </c>
      <c r="H25" s="16">
        <v>19.76</v>
      </c>
      <c r="I25" s="16"/>
      <c r="J25" s="17">
        <f t="shared" si="0"/>
        <v>19.76</v>
      </c>
      <c r="K25" s="1"/>
    </row>
    <row r="26" spans="2:11" ht="16.5" customHeight="1">
      <c r="B26" s="13">
        <v>23</v>
      </c>
      <c r="C26" s="13">
        <v>34</v>
      </c>
      <c r="D26" s="14" t="s">
        <v>44</v>
      </c>
      <c r="E26" s="20">
        <v>2010</v>
      </c>
      <c r="F26" s="21" t="s">
        <v>16</v>
      </c>
      <c r="G26" s="16">
        <v>20.63</v>
      </c>
      <c r="H26" s="16">
        <v>21.08</v>
      </c>
      <c r="I26" s="16"/>
      <c r="J26" s="17">
        <f t="shared" si="0"/>
        <v>20.63</v>
      </c>
      <c r="K26" s="1"/>
    </row>
    <row r="27" spans="2:11" ht="16.5" customHeight="1">
      <c r="B27" s="13">
        <v>24</v>
      </c>
      <c r="C27" s="13">
        <v>16</v>
      </c>
      <c r="D27" s="14" t="s">
        <v>45</v>
      </c>
      <c r="E27" s="15">
        <v>2011</v>
      </c>
      <c r="F27" s="14" t="s">
        <v>18</v>
      </c>
      <c r="G27" s="16">
        <v>20.79</v>
      </c>
      <c r="H27" s="16">
        <v>23.43</v>
      </c>
      <c r="I27" s="16"/>
      <c r="J27" s="17">
        <f t="shared" si="0"/>
        <v>20.79</v>
      </c>
      <c r="K27" s="1"/>
    </row>
    <row r="28" spans="2:11" ht="16.5" customHeight="1">
      <c r="B28" s="13">
        <v>25</v>
      </c>
      <c r="C28" s="13">
        <v>22</v>
      </c>
      <c r="D28" s="14" t="s">
        <v>46</v>
      </c>
      <c r="E28" s="15">
        <v>2009</v>
      </c>
      <c r="F28" s="14" t="s">
        <v>31</v>
      </c>
      <c r="G28" s="16">
        <v>23.84</v>
      </c>
      <c r="H28" s="16">
        <v>20.88</v>
      </c>
      <c r="I28" s="16"/>
      <c r="J28" s="17">
        <f t="shared" si="0"/>
        <v>20.88</v>
      </c>
      <c r="K28" s="1"/>
    </row>
    <row r="29" spans="2:11" ht="16.5" customHeight="1">
      <c r="B29" s="13">
        <v>26</v>
      </c>
      <c r="C29" s="13">
        <v>31</v>
      </c>
      <c r="D29" s="18" t="s">
        <v>47</v>
      </c>
      <c r="E29" s="19">
        <v>2008</v>
      </c>
      <c r="F29" s="18" t="s">
        <v>48</v>
      </c>
      <c r="G29" s="16">
        <v>22.9</v>
      </c>
      <c r="H29" s="16">
        <v>20.92</v>
      </c>
      <c r="I29" s="16"/>
      <c r="J29" s="17">
        <f t="shared" si="0"/>
        <v>20.92</v>
      </c>
      <c r="K29" s="1"/>
    </row>
    <row r="30" spans="2:11" ht="16.5" customHeight="1">
      <c r="B30" s="13">
        <v>27</v>
      </c>
      <c r="C30" s="13">
        <v>20</v>
      </c>
      <c r="D30" s="18" t="s">
        <v>49</v>
      </c>
      <c r="E30" s="19">
        <v>2011</v>
      </c>
      <c r="F30" s="18" t="s">
        <v>50</v>
      </c>
      <c r="G30" s="16">
        <v>34.47</v>
      </c>
      <c r="H30" s="16">
        <v>22.69</v>
      </c>
      <c r="I30" s="16"/>
      <c r="J30" s="17">
        <f t="shared" si="0"/>
        <v>22.69</v>
      </c>
      <c r="K30" s="1"/>
    </row>
    <row r="31" spans="2:11" ht="16.5" customHeight="1">
      <c r="B31" s="13">
        <v>28</v>
      </c>
      <c r="C31" s="13">
        <v>19</v>
      </c>
      <c r="D31" s="14" t="s">
        <v>51</v>
      </c>
      <c r="E31" s="15">
        <v>2012</v>
      </c>
      <c r="F31" s="14" t="s">
        <v>21</v>
      </c>
      <c r="G31" s="16">
        <v>23.02</v>
      </c>
      <c r="H31" s="16">
        <v>22.77</v>
      </c>
      <c r="I31" s="16"/>
      <c r="J31" s="17">
        <f t="shared" si="0"/>
        <v>22.77</v>
      </c>
      <c r="K31" s="1"/>
    </row>
    <row r="32" spans="2:11" ht="16.5" customHeight="1">
      <c r="B32" s="13">
        <v>29</v>
      </c>
      <c r="C32" s="13">
        <v>35</v>
      </c>
      <c r="D32" s="14" t="s">
        <v>52</v>
      </c>
      <c r="E32" s="15">
        <v>2012</v>
      </c>
      <c r="F32" s="14" t="s">
        <v>18</v>
      </c>
      <c r="G32" s="16">
        <v>23.92</v>
      </c>
      <c r="H32" s="16">
        <v>24.99</v>
      </c>
      <c r="J32" s="17">
        <f t="shared" si="0"/>
        <v>23.92</v>
      </c>
      <c r="K32" s="1"/>
    </row>
    <row r="33" spans="2:11" ht="16.5" customHeight="1">
      <c r="B33" s="13">
        <v>30</v>
      </c>
      <c r="C33" s="13">
        <v>38</v>
      </c>
      <c r="D33" s="14" t="s">
        <v>53</v>
      </c>
      <c r="E33" s="15">
        <v>2013</v>
      </c>
      <c r="F33" s="14" t="s">
        <v>54</v>
      </c>
      <c r="G33" s="16" t="s">
        <v>29</v>
      </c>
      <c r="H33" s="16">
        <v>24</v>
      </c>
      <c r="J33" s="17">
        <f t="shared" si="0"/>
        <v>24</v>
      </c>
      <c r="K33" s="1"/>
    </row>
    <row r="34" spans="2:11" ht="16.5" customHeight="1">
      <c r="B34" s="13">
        <v>31</v>
      </c>
      <c r="C34" s="13">
        <v>2</v>
      </c>
      <c r="D34" s="18" t="s">
        <v>55</v>
      </c>
      <c r="E34" s="19">
        <v>2011</v>
      </c>
      <c r="F34" s="18" t="s">
        <v>50</v>
      </c>
      <c r="G34" s="16">
        <v>25.56</v>
      </c>
      <c r="H34" s="16">
        <v>24.15</v>
      </c>
      <c r="I34" s="16"/>
      <c r="J34" s="17">
        <f t="shared" si="0"/>
        <v>24.15</v>
      </c>
      <c r="K34" s="1"/>
    </row>
    <row r="35" spans="2:11" ht="16.5" customHeight="1">
      <c r="B35" s="13">
        <v>32</v>
      </c>
      <c r="C35" s="13">
        <v>27</v>
      </c>
      <c r="D35" s="14" t="s">
        <v>56</v>
      </c>
      <c r="E35" s="15">
        <v>2010</v>
      </c>
      <c r="F35" s="14" t="s">
        <v>26</v>
      </c>
      <c r="G35" s="16">
        <v>24.33</v>
      </c>
      <c r="H35" s="16">
        <v>34.87</v>
      </c>
      <c r="I35" s="16"/>
      <c r="J35" s="17">
        <f t="shared" si="0"/>
        <v>24.33</v>
      </c>
      <c r="K35" s="1"/>
    </row>
    <row r="36" spans="2:11" ht="16.5" customHeight="1">
      <c r="B36" s="13">
        <v>33</v>
      </c>
      <c r="C36" s="13">
        <v>8</v>
      </c>
      <c r="D36" s="14" t="s">
        <v>57</v>
      </c>
      <c r="E36" s="15">
        <v>2009</v>
      </c>
      <c r="F36" s="14" t="s">
        <v>26</v>
      </c>
      <c r="G36" s="16">
        <v>24.37</v>
      </c>
      <c r="H36" s="16" t="s">
        <v>29</v>
      </c>
      <c r="I36" s="16"/>
      <c r="J36" s="17">
        <f t="shared" si="0"/>
        <v>24.37</v>
      </c>
      <c r="K36" s="1"/>
    </row>
    <row r="37" spans="2:11" ht="16.5" customHeight="1">
      <c r="B37" s="13">
        <v>34</v>
      </c>
      <c r="C37" s="13">
        <v>25</v>
      </c>
      <c r="D37" s="14" t="s">
        <v>58</v>
      </c>
      <c r="E37" s="15">
        <v>2011</v>
      </c>
      <c r="F37" s="14" t="s">
        <v>59</v>
      </c>
      <c r="G37" s="16">
        <v>26.02</v>
      </c>
      <c r="H37" s="16">
        <v>25.28</v>
      </c>
      <c r="I37" s="16"/>
      <c r="J37" s="17">
        <f t="shared" si="0"/>
        <v>25.28</v>
      </c>
      <c r="K37" s="1"/>
    </row>
    <row r="38" spans="2:10" ht="15.75">
      <c r="B38" s="13">
        <v>35</v>
      </c>
      <c r="C38" s="13">
        <v>7</v>
      </c>
      <c r="D38" s="14" t="s">
        <v>60</v>
      </c>
      <c r="E38" s="15">
        <v>2010</v>
      </c>
      <c r="F38" s="14" t="s">
        <v>61</v>
      </c>
      <c r="G38" s="16">
        <v>25.65</v>
      </c>
      <c r="H38" s="16">
        <v>27.68</v>
      </c>
      <c r="I38" s="16"/>
      <c r="J38" s="17">
        <f t="shared" si="0"/>
        <v>25.65</v>
      </c>
    </row>
    <row r="39" spans="2:10" ht="15.75">
      <c r="B39" s="13">
        <v>36</v>
      </c>
      <c r="C39" s="13">
        <v>37</v>
      </c>
      <c r="D39" s="14" t="s">
        <v>62</v>
      </c>
      <c r="E39" s="15">
        <v>2010</v>
      </c>
      <c r="F39" s="14" t="s">
        <v>59</v>
      </c>
      <c r="G39" s="16">
        <v>28.58</v>
      </c>
      <c r="H39" s="16">
        <v>28.28</v>
      </c>
      <c r="J39" s="17">
        <f t="shared" si="0"/>
        <v>28.28</v>
      </c>
    </row>
    <row r="40" spans="2:10" ht="15.75">
      <c r="B40" s="13">
        <v>37</v>
      </c>
      <c r="C40" s="13">
        <v>18</v>
      </c>
      <c r="D40" s="18" t="s">
        <v>63</v>
      </c>
      <c r="E40" s="19">
        <v>2010</v>
      </c>
      <c r="F40" s="18" t="s">
        <v>26</v>
      </c>
      <c r="G40" s="16">
        <v>31.39</v>
      </c>
      <c r="H40" s="16">
        <v>29.78</v>
      </c>
      <c r="I40" s="16"/>
      <c r="J40" s="17">
        <f t="shared" si="0"/>
        <v>29.78</v>
      </c>
    </row>
    <row r="41" spans="2:10" ht="15.75">
      <c r="B41" s="13">
        <v>38</v>
      </c>
      <c r="C41" s="13">
        <v>32</v>
      </c>
      <c r="D41" s="18" t="s">
        <v>64</v>
      </c>
      <c r="E41" s="19">
        <v>2012</v>
      </c>
      <c r="F41" s="18" t="s">
        <v>26</v>
      </c>
      <c r="G41" s="16">
        <v>73.11</v>
      </c>
      <c r="H41" s="16">
        <v>39.21</v>
      </c>
      <c r="I41" s="16"/>
      <c r="J41" s="17">
        <f t="shared" si="0"/>
        <v>39.21</v>
      </c>
    </row>
    <row r="42" spans="2:10" ht="15.75">
      <c r="B42" s="13">
        <v>39</v>
      </c>
      <c r="C42" s="13">
        <v>3</v>
      </c>
      <c r="D42" s="18" t="s">
        <v>65</v>
      </c>
      <c r="E42" s="19">
        <v>2014</v>
      </c>
      <c r="F42" s="18" t="s">
        <v>26</v>
      </c>
      <c r="G42" s="16">
        <v>50.85</v>
      </c>
      <c r="H42" s="16">
        <v>43.25</v>
      </c>
      <c r="I42" s="16"/>
      <c r="J42" s="17">
        <f t="shared" si="0"/>
        <v>43.25</v>
      </c>
    </row>
  </sheetData>
  <sheetProtection selectLockedCells="1" selectUnlockedCells="1"/>
  <printOptions/>
  <pageMargins left="0.3659722222222222" right="0.1701388888888889" top="0.2743055555555556" bottom="0.5430555555555556" header="0.5118055555555555" footer="0.12430555555555556"/>
  <pageSetup horizontalDpi="300" verticalDpi="300" orientation="portrait" paperSize="9"/>
  <headerFooter alignWithMargins="0">
    <oddFooter>&amp;LMor.Beroun 18.8.2019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26">
      <selection activeCell="D26" sqref="D26"/>
    </sheetView>
  </sheetViews>
  <sheetFormatPr defaultColWidth="9.140625" defaultRowHeight="12.75"/>
  <cols>
    <col min="1" max="1" width="1.28515625" style="0" customWidth="1"/>
    <col min="2" max="2" width="4.140625" style="0" customWidth="1"/>
    <col min="3" max="3" width="6.7109375" style="0" customWidth="1"/>
    <col min="4" max="4" width="22.57421875" style="0" customWidth="1"/>
    <col min="5" max="5" width="7.57421875" style="0" customWidth="1"/>
    <col min="6" max="6" width="27.140625" style="0" customWidth="1"/>
    <col min="7" max="7" width="8.7109375" style="0" customWidth="1"/>
    <col min="8" max="8" width="8.57421875" style="0" customWidth="1"/>
    <col min="9" max="9" width="0.9921875" style="0" customWidth="1"/>
  </cols>
  <sheetData>
    <row r="1" spans="1:11" ht="21" customHeight="1">
      <c r="A1" s="3"/>
      <c r="B1" s="4"/>
      <c r="C1" s="27"/>
      <c r="D1" s="4" t="s">
        <v>66</v>
      </c>
      <c r="E1" s="4"/>
      <c r="F1" s="4"/>
      <c r="G1" s="1"/>
      <c r="H1" s="1"/>
      <c r="I1" s="1"/>
      <c r="J1" s="1"/>
      <c r="K1" s="1"/>
    </row>
    <row r="2" spans="1:11" ht="22.5" customHeight="1">
      <c r="A2" s="1"/>
      <c r="B2" s="1"/>
      <c r="C2" s="1"/>
      <c r="D2" s="5"/>
      <c r="E2" s="6"/>
      <c r="F2" s="6"/>
      <c r="G2" s="1"/>
      <c r="H2" s="1"/>
      <c r="I2" s="1"/>
      <c r="J2" s="1"/>
      <c r="K2" s="1"/>
    </row>
    <row r="3" spans="1:11" ht="16.5" customHeight="1">
      <c r="A3" s="1"/>
      <c r="B3" s="7" t="s">
        <v>67</v>
      </c>
      <c r="C3" s="8" t="s">
        <v>68</v>
      </c>
      <c r="D3" s="28" t="s">
        <v>2</v>
      </c>
      <c r="E3" s="9" t="s">
        <v>3</v>
      </c>
      <c r="F3" s="10" t="s">
        <v>4</v>
      </c>
      <c r="G3" s="10" t="s">
        <v>5</v>
      </c>
      <c r="H3" s="10" t="s">
        <v>6</v>
      </c>
      <c r="I3" s="10"/>
      <c r="J3" s="29" t="s">
        <v>7</v>
      </c>
      <c r="K3" s="1"/>
    </row>
    <row r="4" spans="1:11" ht="16.5" customHeight="1">
      <c r="A4" s="1"/>
      <c r="B4" s="12">
        <v>1</v>
      </c>
      <c r="C4" s="13">
        <v>56</v>
      </c>
      <c r="D4" s="14" t="s">
        <v>69</v>
      </c>
      <c r="E4" s="15">
        <v>2008</v>
      </c>
      <c r="F4" s="14" t="s">
        <v>31</v>
      </c>
      <c r="G4" s="16">
        <v>13.53</v>
      </c>
      <c r="H4" s="16">
        <v>13.41</v>
      </c>
      <c r="I4" s="16"/>
      <c r="J4" s="30">
        <f aca="true" t="shared" si="0" ref="J4:J32">MIN(G4:H4)</f>
        <v>13.41</v>
      </c>
      <c r="K4" s="1"/>
    </row>
    <row r="5" spans="1:11" ht="16.5" customHeight="1">
      <c r="A5" s="1"/>
      <c r="B5" s="13">
        <v>2</v>
      </c>
      <c r="C5" s="13">
        <v>48</v>
      </c>
      <c r="D5" s="18" t="s">
        <v>70</v>
      </c>
      <c r="E5" s="31">
        <v>2009</v>
      </c>
      <c r="F5" s="18" t="s">
        <v>54</v>
      </c>
      <c r="G5" s="16">
        <v>14.63</v>
      </c>
      <c r="H5" s="16" t="s">
        <v>29</v>
      </c>
      <c r="I5" s="16"/>
      <c r="J5" s="30">
        <f t="shared" si="0"/>
        <v>14.63</v>
      </c>
      <c r="K5" s="1"/>
    </row>
    <row r="6" spans="1:11" ht="16.5" customHeight="1">
      <c r="A6" s="1"/>
      <c r="B6" s="13">
        <v>3</v>
      </c>
      <c r="C6" s="13">
        <v>42</v>
      </c>
      <c r="D6" s="18" t="s">
        <v>71</v>
      </c>
      <c r="E6" s="31">
        <v>2008</v>
      </c>
      <c r="F6" s="18" t="s">
        <v>72</v>
      </c>
      <c r="G6" s="16">
        <v>15.15</v>
      </c>
      <c r="H6" s="16">
        <v>15.88</v>
      </c>
      <c r="I6" s="16"/>
      <c r="J6" s="30">
        <f t="shared" si="0"/>
        <v>15.15</v>
      </c>
      <c r="K6" s="1"/>
    </row>
    <row r="7" spans="1:11" ht="16.5" customHeight="1">
      <c r="A7" s="1"/>
      <c r="B7" s="13">
        <v>4</v>
      </c>
      <c r="C7" s="13">
        <v>47</v>
      </c>
      <c r="D7" s="14" t="s">
        <v>73</v>
      </c>
      <c r="E7" s="15">
        <v>2008</v>
      </c>
      <c r="F7" s="14" t="s">
        <v>31</v>
      </c>
      <c r="G7" s="16">
        <v>15.22</v>
      </c>
      <c r="H7" s="16">
        <v>17.43</v>
      </c>
      <c r="I7" s="16"/>
      <c r="J7" s="30">
        <f t="shared" si="0"/>
        <v>15.22</v>
      </c>
      <c r="K7" s="1"/>
    </row>
    <row r="8" spans="1:11" ht="16.5" customHeight="1">
      <c r="A8" s="1"/>
      <c r="B8" s="13">
        <v>5</v>
      </c>
      <c r="C8" s="13">
        <v>67</v>
      </c>
      <c r="D8" s="14" t="s">
        <v>74</v>
      </c>
      <c r="E8" s="15">
        <v>2009</v>
      </c>
      <c r="F8" s="14" t="s">
        <v>9</v>
      </c>
      <c r="G8" s="16">
        <v>15.81</v>
      </c>
      <c r="H8" s="16">
        <v>15.32</v>
      </c>
      <c r="I8" s="16"/>
      <c r="J8" s="30">
        <f t="shared" si="0"/>
        <v>15.32</v>
      </c>
      <c r="K8" s="1"/>
    </row>
    <row r="9" spans="1:11" ht="16.5" customHeight="1">
      <c r="A9" s="1"/>
      <c r="B9" s="13">
        <v>6</v>
      </c>
      <c r="C9" s="13">
        <v>57</v>
      </c>
      <c r="D9" s="14" t="s">
        <v>75</v>
      </c>
      <c r="E9" s="15">
        <v>2009</v>
      </c>
      <c r="F9" s="14" t="s">
        <v>39</v>
      </c>
      <c r="G9" s="16">
        <v>16.37</v>
      </c>
      <c r="H9" s="16">
        <v>15.72</v>
      </c>
      <c r="I9" s="16"/>
      <c r="J9" s="30">
        <f t="shared" si="0"/>
        <v>15.72</v>
      </c>
      <c r="K9" s="1"/>
    </row>
    <row r="10" spans="1:11" ht="16.5" customHeight="1">
      <c r="A10" s="1"/>
      <c r="B10" s="13">
        <v>7</v>
      </c>
      <c r="C10" s="13">
        <v>65</v>
      </c>
      <c r="D10" s="14" t="s">
        <v>76</v>
      </c>
      <c r="E10" s="15">
        <v>2009</v>
      </c>
      <c r="F10" s="14" t="s">
        <v>77</v>
      </c>
      <c r="G10" s="16">
        <v>15.72</v>
      </c>
      <c r="H10" s="16">
        <v>24.57</v>
      </c>
      <c r="I10" s="16"/>
      <c r="J10" s="30">
        <f t="shared" si="0"/>
        <v>15.72</v>
      </c>
      <c r="K10" s="1"/>
    </row>
    <row r="11" spans="1:11" ht="16.5" customHeight="1">
      <c r="A11" s="1"/>
      <c r="B11" s="13">
        <v>8</v>
      </c>
      <c r="C11" s="13">
        <v>49</v>
      </c>
      <c r="D11" s="14" t="s">
        <v>78</v>
      </c>
      <c r="E11" s="15">
        <v>2009</v>
      </c>
      <c r="F11" s="14" t="s">
        <v>79</v>
      </c>
      <c r="G11" s="16">
        <v>25.69</v>
      </c>
      <c r="H11" s="16">
        <v>16.05</v>
      </c>
      <c r="I11" s="16"/>
      <c r="J11" s="30">
        <f t="shared" si="0"/>
        <v>16.05</v>
      </c>
      <c r="K11" s="1"/>
    </row>
    <row r="12" spans="1:11" ht="16.5" customHeight="1">
      <c r="A12" s="1"/>
      <c r="B12" s="13">
        <v>9</v>
      </c>
      <c r="C12" s="13">
        <v>45</v>
      </c>
      <c r="D12" s="14" t="s">
        <v>80</v>
      </c>
      <c r="E12" s="15">
        <v>2009</v>
      </c>
      <c r="F12" s="14" t="s">
        <v>39</v>
      </c>
      <c r="G12" s="16">
        <v>18.19</v>
      </c>
      <c r="H12" s="16">
        <v>16.25</v>
      </c>
      <c r="I12" s="16"/>
      <c r="J12" s="30">
        <f t="shared" si="0"/>
        <v>16.25</v>
      </c>
      <c r="K12" s="1"/>
    </row>
    <row r="13" spans="1:11" ht="16.5" customHeight="1">
      <c r="A13" s="1"/>
      <c r="B13" s="13">
        <v>10</v>
      </c>
      <c r="C13" s="13">
        <v>61</v>
      </c>
      <c r="D13" s="21" t="s">
        <v>81</v>
      </c>
      <c r="E13" s="32">
        <v>2008</v>
      </c>
      <c r="F13" s="21" t="s">
        <v>16</v>
      </c>
      <c r="G13" s="16">
        <v>17.59</v>
      </c>
      <c r="H13" s="16">
        <v>16.5</v>
      </c>
      <c r="I13" s="16"/>
      <c r="J13" s="30">
        <f t="shared" si="0"/>
        <v>16.5</v>
      </c>
      <c r="K13" s="1"/>
    </row>
    <row r="14" spans="1:11" ht="16.5" customHeight="1">
      <c r="A14" s="26"/>
      <c r="B14" s="13">
        <v>11</v>
      </c>
      <c r="C14" s="13">
        <v>66</v>
      </c>
      <c r="D14" s="14" t="s">
        <v>82</v>
      </c>
      <c r="E14" s="15">
        <v>2009</v>
      </c>
      <c r="F14" s="14" t="s">
        <v>39</v>
      </c>
      <c r="G14" s="16">
        <v>18.24</v>
      </c>
      <c r="H14" s="16">
        <v>17.19</v>
      </c>
      <c r="I14" s="16"/>
      <c r="J14" s="30">
        <f t="shared" si="0"/>
        <v>17.19</v>
      </c>
      <c r="K14" s="1"/>
    </row>
    <row r="15" spans="1:11" ht="16.5" customHeight="1">
      <c r="A15" s="26"/>
      <c r="B15" s="13">
        <v>12</v>
      </c>
      <c r="C15" s="13">
        <v>52</v>
      </c>
      <c r="D15" s="14" t="s">
        <v>83</v>
      </c>
      <c r="E15" s="15">
        <v>2008</v>
      </c>
      <c r="F15" s="14" t="s">
        <v>9</v>
      </c>
      <c r="G15" s="16">
        <v>20.85</v>
      </c>
      <c r="H15" s="16">
        <v>17.6</v>
      </c>
      <c r="I15" s="16"/>
      <c r="J15" s="30">
        <f t="shared" si="0"/>
        <v>17.6</v>
      </c>
      <c r="K15" s="1"/>
    </row>
    <row r="16" spans="1:11" ht="16.5" customHeight="1">
      <c r="A16" s="1"/>
      <c r="B16" s="13">
        <v>13</v>
      </c>
      <c r="C16" s="13">
        <v>54</v>
      </c>
      <c r="D16" s="14" t="s">
        <v>84</v>
      </c>
      <c r="E16" s="15">
        <v>2009</v>
      </c>
      <c r="F16" s="14" t="s">
        <v>41</v>
      </c>
      <c r="G16" s="16">
        <v>27.1</v>
      </c>
      <c r="H16" s="16">
        <v>18.26</v>
      </c>
      <c r="I16" s="16"/>
      <c r="J16" s="30">
        <f t="shared" si="0"/>
        <v>18.26</v>
      </c>
      <c r="K16" s="1"/>
    </row>
    <row r="17" spans="1:11" ht="16.5" customHeight="1">
      <c r="A17" s="1"/>
      <c r="B17" s="13">
        <v>14</v>
      </c>
      <c r="C17" s="13">
        <v>62</v>
      </c>
      <c r="D17" s="18" t="s">
        <v>85</v>
      </c>
      <c r="E17" s="31">
        <v>2008</v>
      </c>
      <c r="F17" s="18" t="s">
        <v>86</v>
      </c>
      <c r="G17" s="16">
        <v>20.19</v>
      </c>
      <c r="H17" s="16">
        <v>18.68</v>
      </c>
      <c r="I17" s="16"/>
      <c r="J17" s="30">
        <f t="shared" si="0"/>
        <v>18.68</v>
      </c>
      <c r="K17" s="1"/>
    </row>
    <row r="18" spans="1:11" ht="16.5" customHeight="1">
      <c r="A18" s="1"/>
      <c r="B18" s="13">
        <v>15</v>
      </c>
      <c r="C18" s="13">
        <v>53</v>
      </c>
      <c r="D18" s="14" t="s">
        <v>87</v>
      </c>
      <c r="E18" s="15">
        <v>2009</v>
      </c>
      <c r="F18" s="14" t="s">
        <v>39</v>
      </c>
      <c r="G18" s="16">
        <v>19.32</v>
      </c>
      <c r="H18" s="16">
        <v>19.12</v>
      </c>
      <c r="I18" s="16"/>
      <c r="J18" s="30">
        <f t="shared" si="0"/>
        <v>19.12</v>
      </c>
      <c r="K18" s="1"/>
    </row>
    <row r="19" spans="1:11" ht="16.5" customHeight="1">
      <c r="A19" s="1"/>
      <c r="B19" s="13">
        <v>16</v>
      </c>
      <c r="C19" s="13">
        <v>59</v>
      </c>
      <c r="D19" s="18" t="s">
        <v>88</v>
      </c>
      <c r="E19" s="31">
        <v>2008</v>
      </c>
      <c r="F19" s="18" t="s">
        <v>89</v>
      </c>
      <c r="G19" s="16">
        <v>25.41</v>
      </c>
      <c r="H19" s="16">
        <v>20.4</v>
      </c>
      <c r="I19" s="16"/>
      <c r="J19" s="30">
        <f t="shared" si="0"/>
        <v>20.4</v>
      </c>
      <c r="K19" s="1"/>
    </row>
    <row r="20" spans="1:11" ht="16.5" customHeight="1">
      <c r="A20" s="1"/>
      <c r="B20" s="13">
        <v>17</v>
      </c>
      <c r="C20" s="13">
        <v>44</v>
      </c>
      <c r="D20" s="18" t="s">
        <v>90</v>
      </c>
      <c r="E20" s="31">
        <v>2011</v>
      </c>
      <c r="F20" s="18" t="s">
        <v>28</v>
      </c>
      <c r="G20" s="33">
        <v>24.17</v>
      </c>
      <c r="H20" s="33">
        <v>20.6</v>
      </c>
      <c r="I20" s="33"/>
      <c r="J20" s="34">
        <f t="shared" si="0"/>
        <v>20.6</v>
      </c>
      <c r="K20" s="1"/>
    </row>
    <row r="21" spans="1:11" ht="16.5" customHeight="1">
      <c r="A21" s="1"/>
      <c r="B21" s="13">
        <v>18</v>
      </c>
      <c r="C21" s="22">
        <v>41</v>
      </c>
      <c r="D21" s="35" t="s">
        <v>91</v>
      </c>
      <c r="E21" s="36">
        <v>2008</v>
      </c>
      <c r="F21" s="35" t="s">
        <v>50</v>
      </c>
      <c r="G21" s="23">
        <v>28.59</v>
      </c>
      <c r="H21" s="23">
        <v>20.8</v>
      </c>
      <c r="I21" s="24"/>
      <c r="J21" s="37">
        <f t="shared" si="0"/>
        <v>20.8</v>
      </c>
      <c r="K21" s="1"/>
    </row>
    <row r="22" spans="1:11" ht="16.5" customHeight="1">
      <c r="A22" s="1"/>
      <c r="B22" s="13">
        <v>19</v>
      </c>
      <c r="C22" s="13">
        <v>69</v>
      </c>
      <c r="D22" s="14" t="s">
        <v>92</v>
      </c>
      <c r="E22" s="15">
        <v>2010</v>
      </c>
      <c r="F22" s="14" t="s">
        <v>26</v>
      </c>
      <c r="G22" s="16">
        <v>22.1</v>
      </c>
      <c r="H22" s="16">
        <v>22.2</v>
      </c>
      <c r="I22" s="16"/>
      <c r="J22" s="30">
        <f t="shared" si="0"/>
        <v>22.1</v>
      </c>
      <c r="K22" s="1"/>
    </row>
    <row r="23" spans="1:11" ht="16.5" customHeight="1">
      <c r="A23" s="1"/>
      <c r="B23" s="13">
        <v>20</v>
      </c>
      <c r="C23" s="13">
        <v>68</v>
      </c>
      <c r="D23" s="14" t="s">
        <v>93</v>
      </c>
      <c r="E23" s="15">
        <v>2009</v>
      </c>
      <c r="F23" s="38" t="s">
        <v>23</v>
      </c>
      <c r="G23" s="16">
        <v>22.68</v>
      </c>
      <c r="H23" s="16">
        <v>23.48</v>
      </c>
      <c r="I23" s="16"/>
      <c r="J23" s="30">
        <f t="shared" si="0"/>
        <v>22.68</v>
      </c>
      <c r="K23" s="1"/>
    </row>
    <row r="24" spans="1:11" ht="16.5" customHeight="1">
      <c r="A24" s="1"/>
      <c r="B24" s="13">
        <v>21</v>
      </c>
      <c r="C24" s="13">
        <v>50</v>
      </c>
      <c r="D24" s="14" t="s">
        <v>94</v>
      </c>
      <c r="E24" s="15">
        <v>2013</v>
      </c>
      <c r="F24" s="14" t="s">
        <v>54</v>
      </c>
      <c r="G24" s="16">
        <v>24.51</v>
      </c>
      <c r="H24" s="16">
        <v>26.78</v>
      </c>
      <c r="I24" s="16"/>
      <c r="J24" s="30">
        <f t="shared" si="0"/>
        <v>24.51</v>
      </c>
      <c r="K24" s="1"/>
    </row>
    <row r="25" spans="1:11" ht="16.5" customHeight="1">
      <c r="A25" s="1"/>
      <c r="B25" s="13">
        <v>22</v>
      </c>
      <c r="C25" s="13">
        <v>46</v>
      </c>
      <c r="D25" s="18" t="s">
        <v>95</v>
      </c>
      <c r="E25" s="31">
        <v>2010</v>
      </c>
      <c r="F25" s="18" t="s">
        <v>96</v>
      </c>
      <c r="G25" s="16">
        <v>24.68</v>
      </c>
      <c r="H25" s="16">
        <v>25.66</v>
      </c>
      <c r="I25" s="16"/>
      <c r="J25" s="30">
        <f t="shared" si="0"/>
        <v>24.68</v>
      </c>
      <c r="K25" s="1"/>
    </row>
    <row r="26" spans="2:11" ht="16.5" customHeight="1">
      <c r="B26" s="13">
        <v>23</v>
      </c>
      <c r="C26" s="13">
        <v>55</v>
      </c>
      <c r="D26" s="18" t="s">
        <v>97</v>
      </c>
      <c r="E26" s="31">
        <v>2012</v>
      </c>
      <c r="F26" s="18" t="s">
        <v>96</v>
      </c>
      <c r="G26" s="16">
        <v>25.19</v>
      </c>
      <c r="H26" s="16">
        <v>29.21</v>
      </c>
      <c r="I26" s="16"/>
      <c r="J26" s="30">
        <f t="shared" si="0"/>
        <v>25.19</v>
      </c>
      <c r="K26" s="1"/>
    </row>
    <row r="27" spans="2:11" ht="16.5" customHeight="1">
      <c r="B27" s="13">
        <v>24</v>
      </c>
      <c r="C27" s="13">
        <v>63</v>
      </c>
      <c r="D27" s="18" t="s">
        <v>98</v>
      </c>
      <c r="E27" s="31">
        <v>2012</v>
      </c>
      <c r="F27" s="18" t="s">
        <v>96</v>
      </c>
      <c r="G27" s="16">
        <v>28.38</v>
      </c>
      <c r="H27" s="16">
        <v>32.83</v>
      </c>
      <c r="I27" s="16"/>
      <c r="J27" s="30">
        <f t="shared" si="0"/>
        <v>28.38</v>
      </c>
      <c r="K27" s="1"/>
    </row>
    <row r="28" spans="2:11" ht="16.5" customHeight="1">
      <c r="B28" s="13">
        <v>25</v>
      </c>
      <c r="C28" s="13">
        <v>51</v>
      </c>
      <c r="D28" s="14" t="s">
        <v>99</v>
      </c>
      <c r="E28" s="15">
        <v>2013</v>
      </c>
      <c r="F28" s="14" t="s">
        <v>26</v>
      </c>
      <c r="G28" s="16">
        <v>34.15</v>
      </c>
      <c r="H28" s="16">
        <v>31.08</v>
      </c>
      <c r="I28" s="16"/>
      <c r="J28" s="30">
        <f t="shared" si="0"/>
        <v>31.08</v>
      </c>
      <c r="K28" s="1"/>
    </row>
    <row r="29" spans="2:11" ht="16.5" customHeight="1">
      <c r="B29" s="13">
        <v>26</v>
      </c>
      <c r="C29" s="13">
        <v>64</v>
      </c>
      <c r="D29" s="14" t="s">
        <v>100</v>
      </c>
      <c r="E29" s="15">
        <v>2012</v>
      </c>
      <c r="F29" s="14" t="s">
        <v>31</v>
      </c>
      <c r="G29" s="16">
        <v>35.07</v>
      </c>
      <c r="H29" s="16">
        <v>31.82</v>
      </c>
      <c r="I29" s="16"/>
      <c r="J29" s="30">
        <f t="shared" si="0"/>
        <v>31.82</v>
      </c>
      <c r="K29" s="1"/>
    </row>
    <row r="30" spans="2:11" ht="16.5" customHeight="1">
      <c r="B30" s="13">
        <v>27</v>
      </c>
      <c r="C30" s="13">
        <v>43</v>
      </c>
      <c r="D30" s="18" t="s">
        <v>101</v>
      </c>
      <c r="E30" s="31">
        <v>2013</v>
      </c>
      <c r="F30" s="18" t="s">
        <v>102</v>
      </c>
      <c r="G30" s="16">
        <v>46.46</v>
      </c>
      <c r="H30" s="16">
        <v>51.85</v>
      </c>
      <c r="I30" s="16"/>
      <c r="J30" s="30">
        <f t="shared" si="0"/>
        <v>46.46</v>
      </c>
      <c r="K30" s="1"/>
    </row>
    <row r="31" spans="2:11" ht="16.5" customHeight="1">
      <c r="B31" s="13">
        <v>28</v>
      </c>
      <c r="C31" s="13">
        <v>58</v>
      </c>
      <c r="D31" s="14" t="s">
        <v>103</v>
      </c>
      <c r="E31" s="15">
        <v>2008</v>
      </c>
      <c r="F31" s="14" t="s">
        <v>104</v>
      </c>
      <c r="G31" s="16" t="s">
        <v>29</v>
      </c>
      <c r="H31" s="16">
        <v>99.99</v>
      </c>
      <c r="I31" s="16"/>
      <c r="J31" s="30">
        <f t="shared" si="0"/>
        <v>99.99</v>
      </c>
      <c r="K31" s="1"/>
    </row>
    <row r="32" spans="2:11" ht="16.5" customHeight="1">
      <c r="B32" s="13">
        <v>29</v>
      </c>
      <c r="C32" s="13">
        <v>60</v>
      </c>
      <c r="D32" s="18" t="s">
        <v>105</v>
      </c>
      <c r="E32" s="31">
        <v>2010</v>
      </c>
      <c r="F32" s="18" t="s">
        <v>28</v>
      </c>
      <c r="G32" s="16" t="s">
        <v>29</v>
      </c>
      <c r="H32" s="16">
        <v>99.99</v>
      </c>
      <c r="I32" s="16"/>
      <c r="J32" s="30">
        <f t="shared" si="0"/>
        <v>99.99</v>
      </c>
      <c r="K32" s="1"/>
    </row>
  </sheetData>
  <sheetProtection selectLockedCells="1" selectUnlockedCells="1"/>
  <printOptions/>
  <pageMargins left="0.1840277777777778" right="0.12708333333333333" top="0.37222222222222223" bottom="0.41736111111111107" header="0.17083333333333334" footer="0.15208333333333332"/>
  <pageSetup horizontalDpi="300" verticalDpi="300" orientation="portrait" paperSize="9"/>
  <headerFooter alignWithMargins="0">
    <oddHeader xml:space="preserve">&amp;C&amp;"Arial,tučné"&amp;12 </oddHeader>
    <oddFooter xml:space="preserve">&amp;L&amp;"Times New Roman,obyčejné"&amp;12Mor.Beroun 18.8.2019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35">
      <selection activeCell="J35" sqref="J35"/>
    </sheetView>
  </sheetViews>
  <sheetFormatPr defaultColWidth="9.140625" defaultRowHeight="12.75"/>
  <cols>
    <col min="1" max="1" width="1.28515625" style="0" customWidth="1"/>
    <col min="2" max="2" width="4.140625" style="0" customWidth="1"/>
    <col min="3" max="3" width="6.28125" style="0" customWidth="1"/>
    <col min="4" max="4" width="19.421875" style="0" customWidth="1"/>
    <col min="5" max="5" width="7.57421875" style="0" customWidth="1"/>
    <col min="6" max="6" width="30.140625" style="0" customWidth="1"/>
    <col min="7" max="7" width="8.7109375" style="0" customWidth="1"/>
    <col min="8" max="8" width="8.57421875" style="0" customWidth="1"/>
    <col min="9" max="9" width="0.9921875" style="0" customWidth="1"/>
    <col min="10" max="10" width="9.00390625" style="2" customWidth="1"/>
  </cols>
  <sheetData>
    <row r="1" spans="1:11" ht="28.5" customHeight="1">
      <c r="A1" s="3"/>
      <c r="B1" s="4"/>
      <c r="C1" s="27"/>
      <c r="D1" s="4" t="s">
        <v>106</v>
      </c>
      <c r="E1" s="4"/>
      <c r="F1" s="4"/>
      <c r="G1" s="1"/>
      <c r="H1" s="1"/>
      <c r="I1" s="1"/>
      <c r="K1" s="1"/>
    </row>
    <row r="2" spans="1:11" ht="11.25" customHeight="1">
      <c r="A2" s="3"/>
      <c r="B2" s="1"/>
      <c r="C2" s="27"/>
      <c r="D2" s="27"/>
      <c r="E2" s="1"/>
      <c r="F2" s="1"/>
      <c r="G2" s="1"/>
      <c r="H2" s="1"/>
      <c r="I2" s="1"/>
      <c r="K2" s="1"/>
    </row>
    <row r="3" spans="1:11" ht="16.5" customHeight="1">
      <c r="A3" s="1"/>
      <c r="B3" s="7" t="s">
        <v>67</v>
      </c>
      <c r="C3" s="8" t="s">
        <v>107</v>
      </c>
      <c r="D3" s="28" t="s">
        <v>2</v>
      </c>
      <c r="E3" s="9" t="s">
        <v>3</v>
      </c>
      <c r="F3" s="10" t="s">
        <v>4</v>
      </c>
      <c r="G3" s="10" t="s">
        <v>5</v>
      </c>
      <c r="H3" s="10" t="s">
        <v>6</v>
      </c>
      <c r="I3" s="10"/>
      <c r="J3" s="11" t="s">
        <v>7</v>
      </c>
      <c r="K3" s="1"/>
    </row>
    <row r="4" spans="1:11" ht="15" customHeight="1">
      <c r="A4" s="1"/>
      <c r="B4" s="12">
        <v>1</v>
      </c>
      <c r="C4" s="13">
        <v>17</v>
      </c>
      <c r="D4" s="14" t="s">
        <v>108</v>
      </c>
      <c r="E4" s="15">
        <v>2006</v>
      </c>
      <c r="F4" s="14" t="s">
        <v>9</v>
      </c>
      <c r="G4" s="16">
        <v>11.96</v>
      </c>
      <c r="H4" s="16">
        <v>14.91</v>
      </c>
      <c r="I4" s="16"/>
      <c r="J4" s="17">
        <f aca="true" t="shared" si="0" ref="J4:J47">MIN(G4:H4)</f>
        <v>11.96</v>
      </c>
      <c r="K4" s="1"/>
    </row>
    <row r="5" spans="1:11" ht="14.25" customHeight="1">
      <c r="A5" s="1"/>
      <c r="B5" s="13">
        <v>2</v>
      </c>
      <c r="C5" s="13">
        <v>43</v>
      </c>
      <c r="D5" s="14" t="s">
        <v>109</v>
      </c>
      <c r="E5" s="15">
        <v>2005</v>
      </c>
      <c r="F5" s="14" t="s">
        <v>110</v>
      </c>
      <c r="G5" s="16">
        <v>15.06</v>
      </c>
      <c r="H5" s="16">
        <v>11.97</v>
      </c>
      <c r="I5" s="16"/>
      <c r="J5" s="17">
        <f t="shared" si="0"/>
        <v>11.97</v>
      </c>
      <c r="K5" s="1"/>
    </row>
    <row r="6" spans="1:11" ht="14.25" customHeight="1">
      <c r="A6" s="1"/>
      <c r="B6" s="13">
        <v>3</v>
      </c>
      <c r="C6" s="13">
        <v>37</v>
      </c>
      <c r="D6" s="14" t="s">
        <v>111</v>
      </c>
      <c r="E6" s="15">
        <v>2006</v>
      </c>
      <c r="F6" s="14" t="s">
        <v>77</v>
      </c>
      <c r="G6" s="16">
        <v>12.44</v>
      </c>
      <c r="H6" s="16">
        <v>12.24</v>
      </c>
      <c r="I6" s="16"/>
      <c r="J6" s="17">
        <f t="shared" si="0"/>
        <v>12.24</v>
      </c>
      <c r="K6" s="1"/>
    </row>
    <row r="7" spans="1:11" ht="14.25" customHeight="1">
      <c r="A7" s="1"/>
      <c r="B7" s="13">
        <v>4</v>
      </c>
      <c r="C7" s="13">
        <v>23</v>
      </c>
      <c r="D7" s="14" t="s">
        <v>112</v>
      </c>
      <c r="E7" s="15">
        <v>2004</v>
      </c>
      <c r="F7" s="14" t="s">
        <v>110</v>
      </c>
      <c r="G7" s="16">
        <v>13.09</v>
      </c>
      <c r="H7" s="16">
        <v>12.69</v>
      </c>
      <c r="I7" s="16"/>
      <c r="J7" s="17">
        <f t="shared" si="0"/>
        <v>12.69</v>
      </c>
      <c r="K7" s="1"/>
    </row>
    <row r="8" spans="1:11" ht="14.25" customHeight="1">
      <c r="A8" s="1"/>
      <c r="B8" s="13">
        <v>5</v>
      </c>
      <c r="C8" s="13">
        <v>41</v>
      </c>
      <c r="D8" s="14" t="s">
        <v>113</v>
      </c>
      <c r="E8" s="15">
        <v>2006</v>
      </c>
      <c r="F8" s="39" t="s">
        <v>114</v>
      </c>
      <c r="G8" s="16">
        <v>12.97</v>
      </c>
      <c r="H8" s="16">
        <v>12.8</v>
      </c>
      <c r="I8" s="16"/>
      <c r="J8" s="17">
        <f t="shared" si="0"/>
        <v>12.8</v>
      </c>
      <c r="K8" s="1"/>
    </row>
    <row r="9" spans="1:11" ht="14.25" customHeight="1">
      <c r="A9" s="1"/>
      <c r="B9" s="13">
        <v>6</v>
      </c>
      <c r="C9" s="13">
        <v>15</v>
      </c>
      <c r="D9" s="14" t="s">
        <v>115</v>
      </c>
      <c r="E9" s="40">
        <v>2005</v>
      </c>
      <c r="F9" s="14" t="s">
        <v>116</v>
      </c>
      <c r="G9" s="16">
        <v>12.83</v>
      </c>
      <c r="H9" s="16">
        <v>13.44</v>
      </c>
      <c r="I9" s="16"/>
      <c r="J9" s="17">
        <f t="shared" si="0"/>
        <v>12.83</v>
      </c>
      <c r="K9" s="1"/>
    </row>
    <row r="10" spans="1:11" ht="14.25" customHeight="1">
      <c r="A10" s="1"/>
      <c r="B10" s="13">
        <v>7</v>
      </c>
      <c r="C10" s="13">
        <v>11</v>
      </c>
      <c r="D10" s="18" t="s">
        <v>117</v>
      </c>
      <c r="E10" s="31">
        <v>2004</v>
      </c>
      <c r="F10" s="18" t="s">
        <v>50</v>
      </c>
      <c r="G10" s="16">
        <v>13.68</v>
      </c>
      <c r="H10" s="16">
        <v>12.84</v>
      </c>
      <c r="I10" s="16"/>
      <c r="J10" s="17">
        <f t="shared" si="0"/>
        <v>12.84</v>
      </c>
      <c r="K10" s="1"/>
    </row>
    <row r="11" spans="1:11" ht="14.25" customHeight="1">
      <c r="A11" s="1"/>
      <c r="B11" s="13">
        <v>8</v>
      </c>
      <c r="C11" s="13">
        <v>7</v>
      </c>
      <c r="D11" s="18" t="s">
        <v>118</v>
      </c>
      <c r="E11" s="31">
        <v>2005</v>
      </c>
      <c r="F11" s="18" t="s">
        <v>89</v>
      </c>
      <c r="G11" s="16">
        <v>12.85</v>
      </c>
      <c r="H11" s="16">
        <v>15.41</v>
      </c>
      <c r="I11" s="16"/>
      <c r="J11" s="17">
        <f t="shared" si="0"/>
        <v>12.85</v>
      </c>
      <c r="K11" s="1"/>
    </row>
    <row r="12" spans="1:11" ht="14.25" customHeight="1">
      <c r="A12" s="1"/>
      <c r="B12" s="13">
        <v>9</v>
      </c>
      <c r="C12" s="13">
        <v>32</v>
      </c>
      <c r="D12" s="14" t="s">
        <v>119</v>
      </c>
      <c r="E12" s="15">
        <v>2005</v>
      </c>
      <c r="F12" s="14" t="s">
        <v>110</v>
      </c>
      <c r="G12" s="16">
        <v>13.93</v>
      </c>
      <c r="H12" s="16">
        <v>13.09</v>
      </c>
      <c r="I12" s="16"/>
      <c r="J12" s="17">
        <f t="shared" si="0"/>
        <v>13.09</v>
      </c>
      <c r="K12" s="1"/>
    </row>
    <row r="13" spans="1:11" ht="14.25" customHeight="1">
      <c r="A13" s="1"/>
      <c r="B13" s="13">
        <v>10</v>
      </c>
      <c r="C13" s="13">
        <v>10</v>
      </c>
      <c r="D13" s="14" t="s">
        <v>120</v>
      </c>
      <c r="E13" s="15">
        <v>2007</v>
      </c>
      <c r="F13" s="14" t="s">
        <v>9</v>
      </c>
      <c r="G13" s="16">
        <v>13.82</v>
      </c>
      <c r="H13" s="16">
        <v>13.3</v>
      </c>
      <c r="I13" s="16"/>
      <c r="J13" s="17">
        <f t="shared" si="0"/>
        <v>13.3</v>
      </c>
      <c r="K13" s="1"/>
    </row>
    <row r="14" spans="1:11" ht="14.25" customHeight="1">
      <c r="A14" s="26"/>
      <c r="B14" s="13">
        <v>11</v>
      </c>
      <c r="C14" s="13">
        <v>21</v>
      </c>
      <c r="D14" s="14" t="s">
        <v>121</v>
      </c>
      <c r="E14" s="15">
        <v>2005</v>
      </c>
      <c r="F14" s="14" t="s">
        <v>122</v>
      </c>
      <c r="G14" s="16">
        <v>13.47</v>
      </c>
      <c r="H14" s="16">
        <v>15.66</v>
      </c>
      <c r="I14" s="16"/>
      <c r="J14" s="17">
        <f t="shared" si="0"/>
        <v>13.47</v>
      </c>
      <c r="K14" s="1"/>
    </row>
    <row r="15" spans="1:11" ht="14.25" customHeight="1">
      <c r="A15" s="26"/>
      <c r="B15" s="13">
        <v>12</v>
      </c>
      <c r="C15" s="13">
        <v>13</v>
      </c>
      <c r="D15" s="18" t="s">
        <v>123</v>
      </c>
      <c r="E15" s="31">
        <v>2005</v>
      </c>
      <c r="F15" s="18" t="s">
        <v>89</v>
      </c>
      <c r="G15" s="16">
        <v>13.5</v>
      </c>
      <c r="H15" s="16">
        <v>19.41</v>
      </c>
      <c r="I15" s="16"/>
      <c r="J15" s="17">
        <f t="shared" si="0"/>
        <v>13.5</v>
      </c>
      <c r="K15" s="1"/>
    </row>
    <row r="16" spans="1:11" ht="14.25" customHeight="1">
      <c r="A16" s="1"/>
      <c r="B16" s="13">
        <v>13</v>
      </c>
      <c r="C16" s="13">
        <v>28</v>
      </c>
      <c r="D16" s="18" t="s">
        <v>124</v>
      </c>
      <c r="E16" s="31">
        <v>2004</v>
      </c>
      <c r="F16" s="18" t="s">
        <v>39</v>
      </c>
      <c r="G16" s="16">
        <v>15.69</v>
      </c>
      <c r="H16" s="16">
        <v>13.63</v>
      </c>
      <c r="I16" s="16"/>
      <c r="J16" s="17">
        <f t="shared" si="0"/>
        <v>13.63</v>
      </c>
      <c r="K16" s="1"/>
    </row>
    <row r="17" spans="1:11" ht="14.25" customHeight="1">
      <c r="A17" s="1"/>
      <c r="B17" s="13">
        <v>14</v>
      </c>
      <c r="C17" s="13">
        <v>36</v>
      </c>
      <c r="D17" s="14" t="s">
        <v>125</v>
      </c>
      <c r="E17" s="15">
        <v>2006</v>
      </c>
      <c r="F17" s="14" t="s">
        <v>9</v>
      </c>
      <c r="G17" s="16">
        <v>14.54</v>
      </c>
      <c r="H17" s="16">
        <v>13.75</v>
      </c>
      <c r="I17" s="16"/>
      <c r="J17" s="17">
        <f t="shared" si="0"/>
        <v>13.75</v>
      </c>
      <c r="K17" s="1"/>
    </row>
    <row r="18" spans="1:11" ht="14.25" customHeight="1">
      <c r="A18" s="1"/>
      <c r="B18" s="13">
        <v>15</v>
      </c>
      <c r="C18" s="13">
        <v>2</v>
      </c>
      <c r="D18" s="18" t="s">
        <v>126</v>
      </c>
      <c r="E18" s="31">
        <v>2005</v>
      </c>
      <c r="F18" s="18" t="s">
        <v>48</v>
      </c>
      <c r="G18" s="16">
        <v>16.51</v>
      </c>
      <c r="H18" s="16">
        <v>13.75</v>
      </c>
      <c r="I18" s="16"/>
      <c r="J18" s="17">
        <f t="shared" si="0"/>
        <v>13.75</v>
      </c>
      <c r="K18" s="1"/>
    </row>
    <row r="19" spans="1:11" ht="14.25" customHeight="1">
      <c r="A19" s="1"/>
      <c r="B19" s="13">
        <v>16</v>
      </c>
      <c r="C19" s="13">
        <v>4</v>
      </c>
      <c r="D19" s="14" t="s">
        <v>127</v>
      </c>
      <c r="E19" s="15">
        <v>2004</v>
      </c>
      <c r="F19" s="14" t="s">
        <v>18</v>
      </c>
      <c r="G19" s="16">
        <v>13.9</v>
      </c>
      <c r="H19" s="16">
        <v>13.81</v>
      </c>
      <c r="I19" s="16"/>
      <c r="J19" s="17">
        <f t="shared" si="0"/>
        <v>13.81</v>
      </c>
      <c r="K19" s="1"/>
    </row>
    <row r="20" spans="1:11" ht="14.25" customHeight="1">
      <c r="A20" s="1"/>
      <c r="B20" s="13">
        <v>17</v>
      </c>
      <c r="C20" s="13">
        <v>5</v>
      </c>
      <c r="D20" s="14" t="s">
        <v>128</v>
      </c>
      <c r="E20" s="15">
        <v>2007</v>
      </c>
      <c r="F20" s="14" t="s">
        <v>9</v>
      </c>
      <c r="G20" s="16">
        <v>14.86</v>
      </c>
      <c r="H20" s="16">
        <v>13.95</v>
      </c>
      <c r="I20" s="16"/>
      <c r="J20" s="17">
        <f t="shared" si="0"/>
        <v>13.95</v>
      </c>
      <c r="K20" s="1"/>
    </row>
    <row r="21" spans="1:11" ht="14.25" customHeight="1">
      <c r="A21" s="1"/>
      <c r="B21" s="13">
        <v>18</v>
      </c>
      <c r="C21" s="13">
        <v>14</v>
      </c>
      <c r="D21" s="14" t="s">
        <v>129</v>
      </c>
      <c r="E21" s="15">
        <v>2004</v>
      </c>
      <c r="F21" s="14" t="s">
        <v>59</v>
      </c>
      <c r="G21" s="16">
        <v>13.99</v>
      </c>
      <c r="H21" s="16">
        <v>14.71</v>
      </c>
      <c r="I21" s="16"/>
      <c r="J21" s="17">
        <f t="shared" si="0"/>
        <v>13.99</v>
      </c>
      <c r="K21" s="1"/>
    </row>
    <row r="22" spans="1:11" ht="14.25" customHeight="1">
      <c r="A22" s="1"/>
      <c r="B22" s="13">
        <v>19</v>
      </c>
      <c r="C22" s="22">
        <v>1</v>
      </c>
      <c r="D22" s="35" t="s">
        <v>130</v>
      </c>
      <c r="E22" s="36">
        <v>2004</v>
      </c>
      <c r="F22" s="35" t="s">
        <v>89</v>
      </c>
      <c r="G22" s="23">
        <v>15.03</v>
      </c>
      <c r="H22" s="23">
        <v>14.03</v>
      </c>
      <c r="I22" s="24"/>
      <c r="J22" s="25">
        <f t="shared" si="0"/>
        <v>14.03</v>
      </c>
      <c r="K22" s="1"/>
    </row>
    <row r="23" spans="1:11" ht="14.25" customHeight="1">
      <c r="A23" s="1"/>
      <c r="B23" s="13">
        <v>20</v>
      </c>
      <c r="C23" s="13">
        <v>18</v>
      </c>
      <c r="D23" s="18" t="s">
        <v>131</v>
      </c>
      <c r="E23" s="31">
        <v>2005</v>
      </c>
      <c r="F23" s="18" t="s">
        <v>50</v>
      </c>
      <c r="G23" s="16">
        <v>14.14</v>
      </c>
      <c r="H23" s="16">
        <v>99.99</v>
      </c>
      <c r="I23" s="16"/>
      <c r="J23" s="17">
        <f t="shared" si="0"/>
        <v>14.14</v>
      </c>
      <c r="K23" s="1"/>
    </row>
    <row r="24" spans="1:11" ht="14.25" customHeight="1">
      <c r="A24" s="1"/>
      <c r="B24" s="13">
        <v>21</v>
      </c>
      <c r="C24" s="13">
        <v>39</v>
      </c>
      <c r="D24" s="14" t="s">
        <v>132</v>
      </c>
      <c r="E24" s="15">
        <v>2006</v>
      </c>
      <c r="F24" s="14" t="s">
        <v>9</v>
      </c>
      <c r="G24" s="16">
        <v>14.73</v>
      </c>
      <c r="H24" s="16">
        <v>14.43</v>
      </c>
      <c r="I24" s="16"/>
      <c r="J24" s="17">
        <f t="shared" si="0"/>
        <v>14.43</v>
      </c>
      <c r="K24" s="1"/>
    </row>
    <row r="25" spans="1:11" ht="14.25" customHeight="1">
      <c r="A25" s="1"/>
      <c r="B25" s="13">
        <v>22</v>
      </c>
      <c r="C25" s="13">
        <v>16</v>
      </c>
      <c r="D25" s="14" t="s">
        <v>133</v>
      </c>
      <c r="E25" s="15">
        <v>2007</v>
      </c>
      <c r="F25" s="14" t="s">
        <v>134</v>
      </c>
      <c r="G25" s="16">
        <v>15.68</v>
      </c>
      <c r="H25" s="16">
        <v>14.51</v>
      </c>
      <c r="I25" s="16"/>
      <c r="J25" s="17">
        <f t="shared" si="0"/>
        <v>14.51</v>
      </c>
      <c r="K25" s="1"/>
    </row>
    <row r="26" spans="2:11" ht="14.25" customHeight="1">
      <c r="B26" s="13">
        <v>23</v>
      </c>
      <c r="C26" s="13">
        <v>33</v>
      </c>
      <c r="D26" s="18" t="s">
        <v>135</v>
      </c>
      <c r="E26" s="31">
        <v>2007</v>
      </c>
      <c r="F26" s="18" t="s">
        <v>89</v>
      </c>
      <c r="G26" s="16">
        <v>14.74</v>
      </c>
      <c r="H26" s="16">
        <v>15.52</v>
      </c>
      <c r="I26" s="16"/>
      <c r="J26" s="17">
        <f t="shared" si="0"/>
        <v>14.74</v>
      </c>
      <c r="K26" s="1"/>
    </row>
    <row r="27" spans="2:11" ht="14.25" customHeight="1">
      <c r="B27" s="13">
        <v>24</v>
      </c>
      <c r="C27" s="13">
        <v>27</v>
      </c>
      <c r="D27" s="18" t="s">
        <v>136</v>
      </c>
      <c r="E27" s="31">
        <v>2006</v>
      </c>
      <c r="F27" s="18" t="s">
        <v>89</v>
      </c>
      <c r="G27" s="16">
        <v>15.28</v>
      </c>
      <c r="H27" s="16">
        <v>14.88</v>
      </c>
      <c r="I27" s="16"/>
      <c r="J27" s="17">
        <f t="shared" si="0"/>
        <v>14.88</v>
      </c>
      <c r="K27" s="1"/>
    </row>
    <row r="28" spans="2:11" ht="14.25" customHeight="1">
      <c r="B28" s="13">
        <v>25</v>
      </c>
      <c r="C28" s="13">
        <v>25</v>
      </c>
      <c r="D28" s="18" t="s">
        <v>137</v>
      </c>
      <c r="E28" s="31">
        <v>2005</v>
      </c>
      <c r="F28" s="18" t="s">
        <v>50</v>
      </c>
      <c r="G28" s="16">
        <v>21.75</v>
      </c>
      <c r="H28" s="16">
        <v>14.89</v>
      </c>
      <c r="I28" s="16"/>
      <c r="J28" s="17">
        <f t="shared" si="0"/>
        <v>14.89</v>
      </c>
      <c r="K28" s="1"/>
    </row>
    <row r="29" spans="2:11" ht="14.25" customHeight="1">
      <c r="B29" s="13">
        <v>26</v>
      </c>
      <c r="C29" s="13">
        <v>44</v>
      </c>
      <c r="D29" s="14" t="s">
        <v>138</v>
      </c>
      <c r="E29" s="15">
        <v>2006</v>
      </c>
      <c r="F29" s="14" t="s">
        <v>139</v>
      </c>
      <c r="G29" s="16">
        <v>14.96</v>
      </c>
      <c r="H29" s="16">
        <v>15.01</v>
      </c>
      <c r="I29" s="16"/>
      <c r="J29" s="17">
        <f t="shared" si="0"/>
        <v>14.96</v>
      </c>
      <c r="K29" s="1"/>
    </row>
    <row r="30" spans="2:11" ht="14.25" customHeight="1">
      <c r="B30" s="13">
        <v>27</v>
      </c>
      <c r="C30" s="13">
        <v>3</v>
      </c>
      <c r="D30" s="18" t="s">
        <v>140</v>
      </c>
      <c r="E30" s="31">
        <v>2005</v>
      </c>
      <c r="F30" s="18" t="s">
        <v>50</v>
      </c>
      <c r="G30" s="16">
        <v>14.96</v>
      </c>
      <c r="H30" s="16">
        <v>16.34</v>
      </c>
      <c r="I30" s="16"/>
      <c r="J30" s="17">
        <f t="shared" si="0"/>
        <v>14.96</v>
      </c>
      <c r="K30" s="1"/>
    </row>
    <row r="31" spans="2:11" ht="14.25" customHeight="1">
      <c r="B31" s="13">
        <v>28</v>
      </c>
      <c r="C31" s="13">
        <v>40</v>
      </c>
      <c r="D31" s="14" t="s">
        <v>141</v>
      </c>
      <c r="E31" s="15">
        <v>2007</v>
      </c>
      <c r="F31" s="14" t="s">
        <v>79</v>
      </c>
      <c r="G31" s="16">
        <v>15.29</v>
      </c>
      <c r="H31" s="16">
        <v>20.13</v>
      </c>
      <c r="I31" s="16"/>
      <c r="J31" s="17">
        <f t="shared" si="0"/>
        <v>15.29</v>
      </c>
      <c r="K31" s="1"/>
    </row>
    <row r="32" spans="2:11" ht="14.25" customHeight="1">
      <c r="B32" s="13">
        <v>29</v>
      </c>
      <c r="C32" s="13">
        <v>8</v>
      </c>
      <c r="D32" s="14" t="s">
        <v>142</v>
      </c>
      <c r="E32" s="15">
        <v>2005</v>
      </c>
      <c r="F32" s="14" t="s">
        <v>143</v>
      </c>
      <c r="G32" s="16">
        <v>15.66</v>
      </c>
      <c r="H32" s="16">
        <v>18.29</v>
      </c>
      <c r="I32" s="16"/>
      <c r="J32" s="17">
        <f t="shared" si="0"/>
        <v>15.66</v>
      </c>
      <c r="K32" s="1"/>
    </row>
    <row r="33" spans="2:11" ht="14.25" customHeight="1">
      <c r="B33" s="13">
        <v>30</v>
      </c>
      <c r="C33" s="13">
        <v>34</v>
      </c>
      <c r="D33" s="18" t="s">
        <v>144</v>
      </c>
      <c r="E33" s="31">
        <v>2005</v>
      </c>
      <c r="F33" s="18" t="s">
        <v>50</v>
      </c>
      <c r="G33" s="16">
        <v>20.38</v>
      </c>
      <c r="H33" s="16">
        <v>15.66</v>
      </c>
      <c r="I33" s="16"/>
      <c r="J33" s="17">
        <f t="shared" si="0"/>
        <v>15.66</v>
      </c>
      <c r="K33" s="1"/>
    </row>
    <row r="34" spans="2:11" ht="14.25" customHeight="1">
      <c r="B34" s="13">
        <v>31</v>
      </c>
      <c r="C34" s="13">
        <v>31</v>
      </c>
      <c r="D34" s="14" t="s">
        <v>145</v>
      </c>
      <c r="E34" s="15">
        <v>2004</v>
      </c>
      <c r="F34" s="14" t="s">
        <v>9</v>
      </c>
      <c r="G34" s="16">
        <v>15.8</v>
      </c>
      <c r="H34" s="16">
        <v>17.17</v>
      </c>
      <c r="I34" s="16"/>
      <c r="J34" s="17">
        <f t="shared" si="0"/>
        <v>15.8</v>
      </c>
      <c r="K34" s="1"/>
    </row>
    <row r="35" spans="2:11" ht="14.25" customHeight="1">
      <c r="B35" s="13">
        <v>32</v>
      </c>
      <c r="C35" s="13">
        <v>35</v>
      </c>
      <c r="D35" s="14" t="s">
        <v>146</v>
      </c>
      <c r="E35" s="40">
        <v>2006</v>
      </c>
      <c r="F35" s="14" t="s">
        <v>116</v>
      </c>
      <c r="G35" s="16">
        <v>17.65</v>
      </c>
      <c r="H35" s="16">
        <v>16.06</v>
      </c>
      <c r="I35" s="16"/>
      <c r="J35" s="17">
        <f t="shared" si="0"/>
        <v>16.06</v>
      </c>
      <c r="K35" s="1"/>
    </row>
    <row r="36" spans="2:11" ht="14.25" customHeight="1">
      <c r="B36" s="13">
        <v>33</v>
      </c>
      <c r="C36" s="13">
        <v>29</v>
      </c>
      <c r="D36" s="18" t="s">
        <v>147</v>
      </c>
      <c r="E36" s="31">
        <v>2005</v>
      </c>
      <c r="F36" s="18" t="s">
        <v>12</v>
      </c>
      <c r="G36" s="16">
        <v>16.31</v>
      </c>
      <c r="H36" s="16">
        <v>99.99</v>
      </c>
      <c r="I36" s="16"/>
      <c r="J36" s="17">
        <f t="shared" si="0"/>
        <v>16.31</v>
      </c>
      <c r="K36" s="1"/>
    </row>
    <row r="37" spans="2:11" ht="14.25" customHeight="1">
      <c r="B37" s="13">
        <v>34</v>
      </c>
      <c r="C37" s="13">
        <v>6</v>
      </c>
      <c r="D37" s="14" t="s">
        <v>148</v>
      </c>
      <c r="E37" s="40">
        <v>2004</v>
      </c>
      <c r="F37" s="14" t="s">
        <v>116</v>
      </c>
      <c r="G37" s="16">
        <v>18.38</v>
      </c>
      <c r="H37" s="16">
        <v>16.72</v>
      </c>
      <c r="I37" s="16"/>
      <c r="J37" s="17">
        <f t="shared" si="0"/>
        <v>16.72</v>
      </c>
      <c r="K37" s="1"/>
    </row>
    <row r="38" spans="2:11" ht="14.25" customHeight="1">
      <c r="B38" s="13">
        <v>35</v>
      </c>
      <c r="C38" s="13">
        <v>42</v>
      </c>
      <c r="D38" s="14" t="s">
        <v>149</v>
      </c>
      <c r="E38" s="15">
        <v>2005</v>
      </c>
      <c r="F38" s="14" t="s">
        <v>9</v>
      </c>
      <c r="G38" s="16">
        <v>17.63</v>
      </c>
      <c r="H38" s="16">
        <v>17.14</v>
      </c>
      <c r="I38" s="16"/>
      <c r="J38" s="17">
        <f t="shared" si="0"/>
        <v>17.14</v>
      </c>
      <c r="K38" s="1"/>
    </row>
    <row r="39" spans="2:11" ht="14.25" customHeight="1">
      <c r="B39" s="13">
        <v>36</v>
      </c>
      <c r="C39" s="13">
        <v>19</v>
      </c>
      <c r="D39" s="14" t="s">
        <v>150</v>
      </c>
      <c r="E39" s="15">
        <v>2007</v>
      </c>
      <c r="F39" s="21" t="s">
        <v>16</v>
      </c>
      <c r="G39" s="16">
        <v>99.99</v>
      </c>
      <c r="H39" s="16">
        <v>17.32</v>
      </c>
      <c r="I39" s="16"/>
      <c r="J39" s="17">
        <f t="shared" si="0"/>
        <v>17.32</v>
      </c>
      <c r="K39" s="1"/>
    </row>
    <row r="40" spans="2:11" ht="14.25" customHeight="1">
      <c r="B40" s="13">
        <v>37</v>
      </c>
      <c r="C40" s="13">
        <v>30</v>
      </c>
      <c r="D40" s="14" t="s">
        <v>151</v>
      </c>
      <c r="E40" s="15">
        <v>2004</v>
      </c>
      <c r="F40" s="14" t="s">
        <v>143</v>
      </c>
      <c r="G40" s="16">
        <v>99.99</v>
      </c>
      <c r="H40" s="16">
        <v>17.56</v>
      </c>
      <c r="I40" s="16"/>
      <c r="J40" s="17">
        <f t="shared" si="0"/>
        <v>17.56</v>
      </c>
      <c r="K40" s="1"/>
    </row>
    <row r="41" spans="2:11" ht="14.25" customHeight="1">
      <c r="B41" s="13">
        <v>38</v>
      </c>
      <c r="C41" s="13">
        <v>20</v>
      </c>
      <c r="D41" s="14" t="s">
        <v>152</v>
      </c>
      <c r="E41" s="15">
        <v>2004</v>
      </c>
      <c r="F41" s="14" t="s">
        <v>18</v>
      </c>
      <c r="G41" s="16">
        <v>17.74</v>
      </c>
      <c r="H41" s="16">
        <v>18.95</v>
      </c>
      <c r="I41" s="16"/>
      <c r="J41" s="17">
        <f t="shared" si="0"/>
        <v>17.74</v>
      </c>
      <c r="K41" s="1"/>
    </row>
    <row r="42" spans="2:11" ht="14.25" customHeight="1">
      <c r="B42" s="13">
        <v>39</v>
      </c>
      <c r="C42" s="13">
        <v>9</v>
      </c>
      <c r="D42" s="14" t="s">
        <v>153</v>
      </c>
      <c r="E42" s="15">
        <v>2006</v>
      </c>
      <c r="F42" s="14" t="s">
        <v>31</v>
      </c>
      <c r="G42" s="16">
        <v>19.08</v>
      </c>
      <c r="H42" s="16">
        <v>18.57</v>
      </c>
      <c r="I42" s="16"/>
      <c r="J42" s="17">
        <f t="shared" si="0"/>
        <v>18.57</v>
      </c>
      <c r="K42" s="1"/>
    </row>
    <row r="43" spans="2:11" ht="14.25" customHeight="1">
      <c r="B43" s="13">
        <v>40</v>
      </c>
      <c r="C43" s="13">
        <v>38</v>
      </c>
      <c r="D43" s="14" t="s">
        <v>154</v>
      </c>
      <c r="E43" s="15">
        <v>2006</v>
      </c>
      <c r="F43" s="14" t="s">
        <v>59</v>
      </c>
      <c r="G43" s="16">
        <v>99.99</v>
      </c>
      <c r="H43" s="16">
        <v>20.2</v>
      </c>
      <c r="I43" s="16"/>
      <c r="J43" s="17">
        <f t="shared" si="0"/>
        <v>20.2</v>
      </c>
      <c r="K43" s="1"/>
    </row>
    <row r="44" spans="2:11" ht="14.25" customHeight="1">
      <c r="B44" s="13">
        <v>41</v>
      </c>
      <c r="C44" s="13">
        <v>22</v>
      </c>
      <c r="D44" s="14" t="s">
        <v>155</v>
      </c>
      <c r="E44" s="15">
        <v>2005</v>
      </c>
      <c r="F44" s="14" t="s">
        <v>23</v>
      </c>
      <c r="G44" s="16">
        <v>21.12</v>
      </c>
      <c r="H44" s="16">
        <v>25.34</v>
      </c>
      <c r="I44" s="16"/>
      <c r="J44" s="17">
        <f t="shared" si="0"/>
        <v>21.12</v>
      </c>
      <c r="K44" s="1"/>
    </row>
    <row r="45" spans="2:11" ht="14.25" customHeight="1">
      <c r="B45" s="13">
        <v>42</v>
      </c>
      <c r="C45" s="13">
        <v>12</v>
      </c>
      <c r="D45" s="1" t="s">
        <v>156</v>
      </c>
      <c r="E45" s="15">
        <v>2006</v>
      </c>
      <c r="F45" s="14" t="s">
        <v>139</v>
      </c>
      <c r="G45" s="16">
        <v>99.99</v>
      </c>
      <c r="H45" s="16">
        <v>99.99</v>
      </c>
      <c r="I45" s="16"/>
      <c r="J45" s="17">
        <f t="shared" si="0"/>
        <v>99.99</v>
      </c>
      <c r="K45" s="1"/>
    </row>
    <row r="46" spans="2:11" ht="14.25" customHeight="1">
      <c r="B46" s="13">
        <v>43</v>
      </c>
      <c r="C46" s="13">
        <v>24</v>
      </c>
      <c r="D46" s="18" t="s">
        <v>157</v>
      </c>
      <c r="E46" s="31">
        <v>2007</v>
      </c>
      <c r="F46" s="18" t="s">
        <v>48</v>
      </c>
      <c r="G46" s="16">
        <v>99.99</v>
      </c>
      <c r="H46" s="16">
        <v>99.99</v>
      </c>
      <c r="I46" s="16"/>
      <c r="J46" s="17">
        <f t="shared" si="0"/>
        <v>99.99</v>
      </c>
      <c r="K46" s="1"/>
    </row>
    <row r="47" spans="2:11" ht="14.25" customHeight="1">
      <c r="B47" s="13">
        <v>44</v>
      </c>
      <c r="C47" s="13">
        <v>26</v>
      </c>
      <c r="D47" s="14" t="s">
        <v>158</v>
      </c>
      <c r="E47" s="15">
        <v>2005</v>
      </c>
      <c r="F47" s="14" t="s">
        <v>159</v>
      </c>
      <c r="G47" s="16">
        <v>99.99</v>
      </c>
      <c r="H47" s="16">
        <v>99.99</v>
      </c>
      <c r="I47" s="16"/>
      <c r="J47" s="17">
        <f t="shared" si="0"/>
        <v>99.99</v>
      </c>
      <c r="K47" s="1"/>
    </row>
  </sheetData>
  <sheetProtection selectLockedCells="1" selectUnlockedCells="1"/>
  <printOptions/>
  <pageMargins left="0.3020833333333333" right="0.12708333333333333" top="0.17083333333333334" bottom="0.41736111111111107" header="0.17083333333333334" footer="0.15208333333333332"/>
  <pageSetup horizontalDpi="300" verticalDpi="300" orientation="portrait" paperSize="9"/>
  <headerFooter alignWithMargins="0">
    <oddHeader xml:space="preserve">&amp;C&amp;"Arial,tučné"&amp;12 </oddHeader>
    <oddFooter xml:space="preserve">&amp;L&amp;"Times New Roman,obyčejné"&amp;12Mor.Beroun 18.8.2019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N33"/>
  <sheetViews>
    <sheetView workbookViewId="0" topLeftCell="A1">
      <selection activeCell="B1" sqref="B1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4.421875" style="0" customWidth="1"/>
    <col min="4" max="4" width="19.140625" style="0" customWidth="1"/>
    <col min="5" max="5" width="8.8515625" style="0" customWidth="1"/>
    <col min="6" max="6" width="33.421875" style="0" customWidth="1"/>
    <col min="7" max="7" width="9.8515625" style="0" customWidth="1"/>
    <col min="8" max="8" width="9.421875" style="0" customWidth="1"/>
    <col min="9" max="9" width="1.1484375" style="0" customWidth="1"/>
    <col min="10" max="10" width="10.00390625" style="2" customWidth="1"/>
    <col min="12" max="12" width="1.28515625" style="0" customWidth="1"/>
  </cols>
  <sheetData>
    <row r="1" spans="2:14" ht="19.5" customHeight="1">
      <c r="B1" s="4"/>
      <c r="C1" s="27"/>
      <c r="D1" s="4" t="s">
        <v>160</v>
      </c>
      <c r="E1" s="4"/>
      <c r="F1" s="4"/>
      <c r="G1" s="1"/>
      <c r="H1" s="1"/>
      <c r="I1" s="1"/>
      <c r="K1" s="1"/>
      <c r="L1" s="41"/>
      <c r="M1" s="41"/>
      <c r="N1" s="42"/>
    </row>
    <row r="2" spans="2:14" ht="18.75" customHeight="1">
      <c r="B2" s="1"/>
      <c r="C2" s="1"/>
      <c r="D2" s="5"/>
      <c r="E2" s="6"/>
      <c r="F2" s="6"/>
      <c r="G2" s="1"/>
      <c r="H2" s="1"/>
      <c r="I2" s="1"/>
      <c r="K2" s="1"/>
      <c r="L2" s="41"/>
      <c r="M2" s="41"/>
      <c r="N2" s="42"/>
    </row>
    <row r="3" spans="2:14" ht="16.5" customHeight="1">
      <c r="B3" s="7" t="s">
        <v>67</v>
      </c>
      <c r="C3" s="7" t="s">
        <v>107</v>
      </c>
      <c r="D3" s="28" t="s">
        <v>2</v>
      </c>
      <c r="E3" s="9" t="s">
        <v>3</v>
      </c>
      <c r="F3" s="10" t="s">
        <v>4</v>
      </c>
      <c r="G3" s="10" t="s">
        <v>5</v>
      </c>
      <c r="H3" s="10" t="s">
        <v>6</v>
      </c>
      <c r="I3" s="10"/>
      <c r="J3" s="11" t="s">
        <v>7</v>
      </c>
      <c r="K3" s="1"/>
      <c r="L3" s="43"/>
      <c r="M3" s="44"/>
      <c r="N3" s="44"/>
    </row>
    <row r="4" spans="2:14" ht="16.5" customHeight="1">
      <c r="B4" s="12">
        <v>1</v>
      </c>
      <c r="C4" s="13">
        <v>64</v>
      </c>
      <c r="D4" s="14" t="s">
        <v>161</v>
      </c>
      <c r="E4" s="15">
        <v>2004</v>
      </c>
      <c r="F4" s="14" t="s">
        <v>162</v>
      </c>
      <c r="G4" s="16">
        <v>12.54</v>
      </c>
      <c r="H4" s="16">
        <v>12.32</v>
      </c>
      <c r="I4" s="16"/>
      <c r="J4" s="17">
        <f aca="true" t="shared" si="0" ref="J4:J33">MIN(G4:H4)</f>
        <v>12.32</v>
      </c>
      <c r="K4" s="1"/>
      <c r="L4" s="45"/>
      <c r="M4" s="44"/>
      <c r="N4" s="44"/>
    </row>
    <row r="5" spans="2:14" ht="16.5" customHeight="1">
      <c r="B5" s="13">
        <v>2</v>
      </c>
      <c r="C5" s="13">
        <v>71</v>
      </c>
      <c r="D5" s="14" t="s">
        <v>163</v>
      </c>
      <c r="E5" s="15">
        <v>2004</v>
      </c>
      <c r="F5" s="14" t="s">
        <v>31</v>
      </c>
      <c r="G5" s="16">
        <v>12.92</v>
      </c>
      <c r="H5" s="16">
        <v>12.69</v>
      </c>
      <c r="I5" s="16"/>
      <c r="J5" s="17">
        <f t="shared" si="0"/>
        <v>12.69</v>
      </c>
      <c r="K5" s="1"/>
      <c r="L5" s="45"/>
      <c r="M5" s="44"/>
      <c r="N5" s="44"/>
    </row>
    <row r="6" spans="2:14" ht="16.5" customHeight="1">
      <c r="B6" s="13">
        <v>3</v>
      </c>
      <c r="C6" s="13">
        <v>74</v>
      </c>
      <c r="D6" s="14" t="s">
        <v>164</v>
      </c>
      <c r="E6" s="15">
        <v>2004</v>
      </c>
      <c r="F6" s="14" t="s">
        <v>21</v>
      </c>
      <c r="G6" s="16">
        <v>12.81</v>
      </c>
      <c r="H6" s="16">
        <v>99.99</v>
      </c>
      <c r="I6" s="16"/>
      <c r="J6" s="17">
        <f t="shared" si="0"/>
        <v>12.81</v>
      </c>
      <c r="K6" s="1"/>
      <c r="L6" s="45"/>
      <c r="M6" s="44"/>
      <c r="N6" s="44"/>
    </row>
    <row r="7" spans="2:14" ht="16.5" customHeight="1">
      <c r="B7" s="13">
        <v>4</v>
      </c>
      <c r="C7" s="13">
        <v>52</v>
      </c>
      <c r="D7" s="14" t="s">
        <v>165</v>
      </c>
      <c r="E7" s="15">
        <v>2004</v>
      </c>
      <c r="F7" s="14" t="s">
        <v>79</v>
      </c>
      <c r="G7" s="16">
        <v>12.93</v>
      </c>
      <c r="H7" s="16">
        <v>21.65</v>
      </c>
      <c r="I7" s="16"/>
      <c r="J7" s="17">
        <f t="shared" si="0"/>
        <v>12.93</v>
      </c>
      <c r="K7" s="1"/>
      <c r="L7" s="45"/>
      <c r="M7" s="44"/>
      <c r="N7" s="44"/>
    </row>
    <row r="8" spans="2:14" ht="16.5" customHeight="1">
      <c r="B8" s="13">
        <v>5</v>
      </c>
      <c r="C8" s="13">
        <v>77</v>
      </c>
      <c r="D8" s="18" t="s">
        <v>166</v>
      </c>
      <c r="E8" s="31">
        <v>2005</v>
      </c>
      <c r="F8" s="18" t="s">
        <v>167</v>
      </c>
      <c r="G8" s="16">
        <v>13.19</v>
      </c>
      <c r="H8" s="16">
        <v>13.25</v>
      </c>
      <c r="I8" s="16"/>
      <c r="J8" s="17">
        <f t="shared" si="0"/>
        <v>13.19</v>
      </c>
      <c r="K8" s="1"/>
      <c r="L8" s="45"/>
      <c r="M8" s="44"/>
      <c r="N8" s="44"/>
    </row>
    <row r="9" spans="2:14" ht="16.5" customHeight="1">
      <c r="B9" s="13">
        <v>6</v>
      </c>
      <c r="C9" s="13">
        <v>70</v>
      </c>
      <c r="D9" s="18" t="s">
        <v>168</v>
      </c>
      <c r="E9" s="31">
        <v>2004</v>
      </c>
      <c r="F9" s="18" t="s">
        <v>39</v>
      </c>
      <c r="G9" s="16">
        <v>13.63</v>
      </c>
      <c r="H9" s="16">
        <v>13.41</v>
      </c>
      <c r="I9" s="16"/>
      <c r="J9" s="17">
        <f t="shared" si="0"/>
        <v>13.41</v>
      </c>
      <c r="K9" s="1"/>
      <c r="L9" s="43"/>
      <c r="M9" s="44"/>
      <c r="N9" s="44"/>
    </row>
    <row r="10" spans="2:14" ht="16.5" customHeight="1">
      <c r="B10" s="13">
        <v>7</v>
      </c>
      <c r="C10" s="13">
        <v>54</v>
      </c>
      <c r="D10" s="14" t="s">
        <v>169</v>
      </c>
      <c r="E10" s="15">
        <v>2006</v>
      </c>
      <c r="F10" s="14" t="s">
        <v>21</v>
      </c>
      <c r="G10" s="16">
        <v>13.56</v>
      </c>
      <c r="H10" s="16">
        <v>16.21</v>
      </c>
      <c r="I10" s="16"/>
      <c r="J10" s="17">
        <f t="shared" si="0"/>
        <v>13.56</v>
      </c>
      <c r="K10" s="1"/>
      <c r="L10" s="43"/>
      <c r="M10" s="44"/>
      <c r="N10" s="44"/>
    </row>
    <row r="11" spans="2:14" ht="16.5" customHeight="1">
      <c r="B11" s="13">
        <v>8</v>
      </c>
      <c r="C11" s="13">
        <v>80</v>
      </c>
      <c r="D11" s="14" t="s">
        <v>170</v>
      </c>
      <c r="E11" s="15">
        <v>2006</v>
      </c>
      <c r="F11" s="14" t="s">
        <v>9</v>
      </c>
      <c r="G11" s="16">
        <v>13.98</v>
      </c>
      <c r="H11" s="16">
        <v>16.18</v>
      </c>
      <c r="I11" s="16"/>
      <c r="J11" s="17">
        <f t="shared" si="0"/>
        <v>13.98</v>
      </c>
      <c r="K11" s="1"/>
      <c r="L11" s="43"/>
      <c r="M11" s="44"/>
      <c r="N11" s="44"/>
    </row>
    <row r="12" spans="2:14" ht="16.5" customHeight="1">
      <c r="B12" s="13">
        <v>9</v>
      </c>
      <c r="C12" s="13">
        <v>66</v>
      </c>
      <c r="D12" s="14" t="s">
        <v>171</v>
      </c>
      <c r="E12" s="15">
        <v>2006</v>
      </c>
      <c r="F12" s="14" t="s">
        <v>172</v>
      </c>
      <c r="G12" s="16">
        <v>14.53</v>
      </c>
      <c r="H12" s="16">
        <v>99.99</v>
      </c>
      <c r="I12" s="16"/>
      <c r="J12" s="17">
        <f t="shared" si="0"/>
        <v>14.53</v>
      </c>
      <c r="K12" s="1"/>
      <c r="L12" s="43"/>
      <c r="M12" s="44"/>
      <c r="N12" s="44"/>
    </row>
    <row r="13" spans="2:14" ht="16.5" customHeight="1">
      <c r="B13" s="13">
        <v>10</v>
      </c>
      <c r="C13" s="13">
        <v>58</v>
      </c>
      <c r="D13" s="18" t="s">
        <v>173</v>
      </c>
      <c r="E13" s="31">
        <v>2006</v>
      </c>
      <c r="F13" s="18" t="s">
        <v>89</v>
      </c>
      <c r="G13" s="16">
        <v>14.75</v>
      </c>
      <c r="H13" s="16">
        <v>27.65</v>
      </c>
      <c r="I13" s="16"/>
      <c r="J13" s="17">
        <f t="shared" si="0"/>
        <v>14.75</v>
      </c>
      <c r="K13" s="1"/>
      <c r="L13" s="43"/>
      <c r="M13" s="44"/>
      <c r="N13" s="44"/>
    </row>
    <row r="14" spans="2:14" s="46" customFormat="1" ht="16.5" customHeight="1">
      <c r="B14" s="13">
        <v>11</v>
      </c>
      <c r="C14" s="13">
        <v>62</v>
      </c>
      <c r="D14" s="14" t="s">
        <v>174</v>
      </c>
      <c r="E14" s="15">
        <v>2006</v>
      </c>
      <c r="F14" s="14" t="s">
        <v>9</v>
      </c>
      <c r="G14" s="16">
        <v>99.99</v>
      </c>
      <c r="H14" s="16">
        <v>14.79</v>
      </c>
      <c r="I14" s="16"/>
      <c r="J14" s="17">
        <f t="shared" si="0"/>
        <v>14.79</v>
      </c>
      <c r="K14" s="1"/>
      <c r="L14" s="43"/>
      <c r="M14" s="47"/>
      <c r="N14" s="47"/>
    </row>
    <row r="15" spans="2:14" ht="16.5" customHeight="1">
      <c r="B15" s="13">
        <v>12</v>
      </c>
      <c r="C15" s="13">
        <v>73</v>
      </c>
      <c r="D15" s="14" t="s">
        <v>175</v>
      </c>
      <c r="E15" s="15">
        <v>2006</v>
      </c>
      <c r="F15" s="14" t="s">
        <v>143</v>
      </c>
      <c r="G15" s="16">
        <v>17.15</v>
      </c>
      <c r="H15" s="16">
        <v>15.04</v>
      </c>
      <c r="I15" s="16"/>
      <c r="J15" s="17">
        <f t="shared" si="0"/>
        <v>15.04</v>
      </c>
      <c r="K15" s="1"/>
      <c r="L15" s="43"/>
      <c r="M15" s="44"/>
      <c r="N15" s="44"/>
    </row>
    <row r="16" spans="2:14" ht="16.5" customHeight="1">
      <c r="B16" s="13">
        <v>13</v>
      </c>
      <c r="C16" s="13">
        <v>65</v>
      </c>
      <c r="D16" s="14" t="s">
        <v>176</v>
      </c>
      <c r="E16" s="15">
        <v>2007</v>
      </c>
      <c r="F16" s="38" t="s">
        <v>177</v>
      </c>
      <c r="G16" s="16">
        <v>16.25</v>
      </c>
      <c r="H16" s="16">
        <v>15.06</v>
      </c>
      <c r="I16" s="16"/>
      <c r="J16" s="17">
        <f t="shared" si="0"/>
        <v>15.06</v>
      </c>
      <c r="K16" s="1"/>
      <c r="L16" s="43"/>
      <c r="M16" s="44"/>
      <c r="N16" s="44"/>
    </row>
    <row r="17" spans="2:14" ht="16.5" customHeight="1">
      <c r="B17" s="13">
        <v>14</v>
      </c>
      <c r="C17" s="13">
        <v>76</v>
      </c>
      <c r="D17" s="21" t="s">
        <v>178</v>
      </c>
      <c r="E17" s="32">
        <v>2005</v>
      </c>
      <c r="F17" s="21" t="s">
        <v>16</v>
      </c>
      <c r="G17" s="16">
        <v>15.78</v>
      </c>
      <c r="H17" s="16">
        <v>15.28</v>
      </c>
      <c r="I17" s="16"/>
      <c r="J17" s="17">
        <f t="shared" si="0"/>
        <v>15.28</v>
      </c>
      <c r="K17" s="1"/>
      <c r="L17" s="43"/>
      <c r="M17" s="44"/>
      <c r="N17" s="44"/>
    </row>
    <row r="18" spans="2:14" ht="16.5" customHeight="1">
      <c r="B18" s="13">
        <v>15</v>
      </c>
      <c r="C18" s="13">
        <v>79</v>
      </c>
      <c r="D18" s="14" t="s">
        <v>179</v>
      </c>
      <c r="E18" s="15">
        <v>2007</v>
      </c>
      <c r="F18" s="14" t="s">
        <v>79</v>
      </c>
      <c r="G18" s="16">
        <v>16.28</v>
      </c>
      <c r="H18" s="16">
        <v>15.57</v>
      </c>
      <c r="I18" s="16"/>
      <c r="J18" s="17">
        <f t="shared" si="0"/>
        <v>15.57</v>
      </c>
      <c r="K18" s="1"/>
      <c r="L18" s="43"/>
      <c r="M18" s="44"/>
      <c r="N18" s="44"/>
    </row>
    <row r="19" spans="2:14" ht="16.5" customHeight="1">
      <c r="B19" s="13">
        <v>16</v>
      </c>
      <c r="C19" s="13">
        <v>67</v>
      </c>
      <c r="D19" s="18" t="s">
        <v>180</v>
      </c>
      <c r="E19" s="31">
        <v>2007</v>
      </c>
      <c r="F19" s="18" t="s">
        <v>28</v>
      </c>
      <c r="G19" s="16">
        <v>16.05</v>
      </c>
      <c r="H19" s="16">
        <v>16.04</v>
      </c>
      <c r="I19" s="16"/>
      <c r="J19" s="17">
        <f t="shared" si="0"/>
        <v>16.04</v>
      </c>
      <c r="K19" s="1"/>
      <c r="L19" s="43"/>
      <c r="M19" s="44"/>
      <c r="N19" s="44"/>
    </row>
    <row r="20" spans="2:14" ht="16.5" customHeight="1">
      <c r="B20" s="13">
        <v>17</v>
      </c>
      <c r="C20" s="13">
        <v>56</v>
      </c>
      <c r="D20" s="14" t="s">
        <v>181</v>
      </c>
      <c r="E20" s="15">
        <v>2005</v>
      </c>
      <c r="F20" s="14" t="s">
        <v>9</v>
      </c>
      <c r="G20" s="16">
        <v>16.36</v>
      </c>
      <c r="H20" s="16">
        <v>16.18</v>
      </c>
      <c r="I20" s="16"/>
      <c r="J20" s="17">
        <f t="shared" si="0"/>
        <v>16.18</v>
      </c>
      <c r="K20" s="1"/>
      <c r="L20" s="43"/>
      <c r="M20" s="44"/>
      <c r="N20" s="44"/>
    </row>
    <row r="21" spans="2:14" ht="16.5" customHeight="1">
      <c r="B21" s="13">
        <v>18</v>
      </c>
      <c r="C21" s="13">
        <v>55</v>
      </c>
      <c r="D21" s="14" t="s">
        <v>182</v>
      </c>
      <c r="E21" s="15">
        <v>2005</v>
      </c>
      <c r="F21" s="14" t="s">
        <v>110</v>
      </c>
      <c r="G21" s="16">
        <v>16.91</v>
      </c>
      <c r="H21" s="16">
        <v>16.22</v>
      </c>
      <c r="I21" s="16"/>
      <c r="J21" s="17">
        <f t="shared" si="0"/>
        <v>16.22</v>
      </c>
      <c r="K21" s="1"/>
      <c r="L21" s="43"/>
      <c r="M21" s="44"/>
      <c r="N21" s="44"/>
    </row>
    <row r="22" spans="2:14" ht="16.5" customHeight="1">
      <c r="B22" s="13">
        <v>19</v>
      </c>
      <c r="C22" s="13">
        <v>69</v>
      </c>
      <c r="D22" s="14" t="s">
        <v>183</v>
      </c>
      <c r="E22" s="15">
        <v>2005</v>
      </c>
      <c r="F22" s="14" t="s">
        <v>9</v>
      </c>
      <c r="G22" s="16">
        <v>16.85</v>
      </c>
      <c r="H22" s="16">
        <v>18.94</v>
      </c>
      <c r="I22" s="16"/>
      <c r="J22" s="17">
        <f t="shared" si="0"/>
        <v>16.85</v>
      </c>
      <c r="K22" s="1"/>
      <c r="L22" s="43"/>
      <c r="M22" s="44"/>
      <c r="N22" s="44"/>
    </row>
    <row r="23" spans="2:14" ht="16.5" customHeight="1">
      <c r="B23" s="13">
        <v>20</v>
      </c>
      <c r="C23" s="13">
        <v>61</v>
      </c>
      <c r="D23" s="14" t="s">
        <v>184</v>
      </c>
      <c r="E23" s="15">
        <v>2007</v>
      </c>
      <c r="F23" s="14" t="s">
        <v>143</v>
      </c>
      <c r="G23" s="16">
        <v>17.23</v>
      </c>
      <c r="H23" s="16">
        <v>17.89</v>
      </c>
      <c r="I23" s="16"/>
      <c r="J23" s="17">
        <f t="shared" si="0"/>
        <v>17.23</v>
      </c>
      <c r="K23" s="1"/>
      <c r="L23" s="43"/>
      <c r="M23" s="44"/>
      <c r="N23" s="44"/>
    </row>
    <row r="24" spans="2:14" ht="16.5" customHeight="1">
      <c r="B24" s="13">
        <v>21</v>
      </c>
      <c r="C24" s="13">
        <v>63</v>
      </c>
      <c r="D24" s="18" t="s">
        <v>185</v>
      </c>
      <c r="E24" s="31">
        <v>2007</v>
      </c>
      <c r="F24" s="18" t="s">
        <v>96</v>
      </c>
      <c r="G24" s="16">
        <v>27.05</v>
      </c>
      <c r="H24" s="16">
        <v>17.47</v>
      </c>
      <c r="I24" s="16"/>
      <c r="J24" s="17">
        <f t="shared" si="0"/>
        <v>17.47</v>
      </c>
      <c r="K24" s="1"/>
      <c r="L24" s="43"/>
      <c r="M24" s="44"/>
      <c r="N24" s="44"/>
    </row>
    <row r="25" spans="2:14" ht="16.5" customHeight="1">
      <c r="B25" s="13">
        <v>22</v>
      </c>
      <c r="C25" s="13">
        <v>60</v>
      </c>
      <c r="D25" s="18" t="s">
        <v>186</v>
      </c>
      <c r="E25" s="31">
        <v>2007</v>
      </c>
      <c r="F25" s="18" t="s">
        <v>28</v>
      </c>
      <c r="G25" s="16">
        <v>17.93</v>
      </c>
      <c r="H25" s="16">
        <v>18.71</v>
      </c>
      <c r="I25" s="16"/>
      <c r="J25" s="17">
        <f t="shared" si="0"/>
        <v>17.93</v>
      </c>
      <c r="K25" s="1"/>
      <c r="L25" s="43"/>
      <c r="M25" s="44"/>
      <c r="N25" s="44"/>
    </row>
    <row r="26" spans="2:14" ht="16.5" customHeight="1">
      <c r="B26" s="13">
        <v>23</v>
      </c>
      <c r="C26" s="13">
        <v>59</v>
      </c>
      <c r="D26" s="14" t="s">
        <v>187</v>
      </c>
      <c r="E26" s="15">
        <v>2007</v>
      </c>
      <c r="F26" s="14" t="s">
        <v>41</v>
      </c>
      <c r="G26" s="16">
        <v>18.37</v>
      </c>
      <c r="H26" s="16">
        <v>21.68</v>
      </c>
      <c r="I26" s="16"/>
      <c r="J26" s="17">
        <f t="shared" si="0"/>
        <v>18.37</v>
      </c>
      <c r="K26" s="1"/>
      <c r="L26" s="43"/>
      <c r="M26" s="44"/>
      <c r="N26" s="44"/>
    </row>
    <row r="27" spans="2:14" ht="16.5" customHeight="1">
      <c r="B27" s="13">
        <v>24</v>
      </c>
      <c r="C27" s="13">
        <v>75</v>
      </c>
      <c r="D27" s="14" t="s">
        <v>188</v>
      </c>
      <c r="E27" s="15">
        <v>2007</v>
      </c>
      <c r="F27" s="38" t="s">
        <v>177</v>
      </c>
      <c r="G27" s="16">
        <v>18.89</v>
      </c>
      <c r="H27" s="16">
        <v>26.29</v>
      </c>
      <c r="I27" s="16"/>
      <c r="J27" s="17">
        <f t="shared" si="0"/>
        <v>18.89</v>
      </c>
      <c r="K27" s="1"/>
      <c r="L27" s="43"/>
      <c r="M27" s="44"/>
      <c r="N27" s="44"/>
    </row>
    <row r="28" spans="2:14" ht="16.5" customHeight="1">
      <c r="B28" s="13">
        <v>25</v>
      </c>
      <c r="C28" s="13">
        <v>78</v>
      </c>
      <c r="D28" s="14" t="s">
        <v>189</v>
      </c>
      <c r="E28" s="15">
        <v>2007</v>
      </c>
      <c r="F28" s="14" t="s">
        <v>59</v>
      </c>
      <c r="G28" s="16">
        <v>20.31</v>
      </c>
      <c r="H28" s="16">
        <v>19.46</v>
      </c>
      <c r="I28" s="16"/>
      <c r="J28" s="17">
        <f t="shared" si="0"/>
        <v>19.46</v>
      </c>
      <c r="K28" s="1"/>
      <c r="L28" s="43"/>
      <c r="M28" s="44"/>
      <c r="N28" s="44"/>
    </row>
    <row r="29" spans="2:14" ht="16.5" customHeight="1">
      <c r="B29" s="13">
        <v>26</v>
      </c>
      <c r="C29" s="13">
        <v>68</v>
      </c>
      <c r="D29" s="18" t="s">
        <v>190</v>
      </c>
      <c r="E29" s="31">
        <v>2006</v>
      </c>
      <c r="F29" s="18" t="s">
        <v>89</v>
      </c>
      <c r="G29" s="16">
        <v>20.54</v>
      </c>
      <c r="H29" s="16">
        <v>25.07</v>
      </c>
      <c r="I29" s="16"/>
      <c r="J29" s="17">
        <f t="shared" si="0"/>
        <v>20.54</v>
      </c>
      <c r="K29" s="1"/>
      <c r="L29" s="43"/>
      <c r="M29" s="44"/>
      <c r="N29" s="44"/>
    </row>
    <row r="30" spans="2:14" ht="16.5" customHeight="1">
      <c r="B30" s="13">
        <v>27</v>
      </c>
      <c r="C30" s="13">
        <v>57</v>
      </c>
      <c r="D30" s="14" t="s">
        <v>191</v>
      </c>
      <c r="E30" s="15">
        <v>2007</v>
      </c>
      <c r="F30" s="14" t="s">
        <v>23</v>
      </c>
      <c r="G30" s="16">
        <v>25.21</v>
      </c>
      <c r="H30" s="16">
        <v>21.86</v>
      </c>
      <c r="I30" s="16"/>
      <c r="J30" s="17">
        <f t="shared" si="0"/>
        <v>21.86</v>
      </c>
      <c r="K30" s="1"/>
      <c r="L30" s="43"/>
      <c r="M30" s="44"/>
      <c r="N30" s="44"/>
    </row>
    <row r="31" spans="2:14" ht="16.5" customHeight="1">
      <c r="B31" s="13">
        <v>28</v>
      </c>
      <c r="C31" s="13">
        <v>53</v>
      </c>
      <c r="D31" s="18" t="s">
        <v>192</v>
      </c>
      <c r="E31" s="31">
        <v>2007</v>
      </c>
      <c r="F31" s="18" t="s">
        <v>28</v>
      </c>
      <c r="G31" s="16">
        <v>32.15</v>
      </c>
      <c r="H31" s="16">
        <v>23.71</v>
      </c>
      <c r="I31" s="16"/>
      <c r="J31" s="17">
        <f t="shared" si="0"/>
        <v>23.71</v>
      </c>
      <c r="K31" s="1"/>
      <c r="L31" s="43"/>
      <c r="M31" s="44"/>
      <c r="N31" s="44"/>
    </row>
    <row r="32" spans="2:11" ht="16.5" customHeight="1">
      <c r="B32" s="13">
        <v>29</v>
      </c>
      <c r="C32" s="22">
        <v>51</v>
      </c>
      <c r="D32" s="35" t="s">
        <v>193</v>
      </c>
      <c r="E32" s="36">
        <v>2005</v>
      </c>
      <c r="F32" s="35" t="s">
        <v>72</v>
      </c>
      <c r="G32" s="23">
        <v>99.99</v>
      </c>
      <c r="H32" s="23">
        <v>26.83</v>
      </c>
      <c r="I32" s="24"/>
      <c r="J32" s="25">
        <f t="shared" si="0"/>
        <v>26.83</v>
      </c>
      <c r="K32" s="1"/>
    </row>
    <row r="33" spans="2:11" ht="16.5" customHeight="1">
      <c r="B33" s="13">
        <v>30</v>
      </c>
      <c r="C33" s="13">
        <v>72</v>
      </c>
      <c r="D33" s="18" t="s">
        <v>194</v>
      </c>
      <c r="E33" s="31">
        <v>2007</v>
      </c>
      <c r="F33" s="18" t="s">
        <v>28</v>
      </c>
      <c r="G33" s="16">
        <v>99.99</v>
      </c>
      <c r="H33" s="16">
        <v>99.99</v>
      </c>
      <c r="I33" s="16"/>
      <c r="J33" s="17">
        <f t="shared" si="0"/>
        <v>99.99</v>
      </c>
      <c r="K33" s="1"/>
    </row>
  </sheetData>
  <sheetProtection selectLockedCells="1" selectUnlockedCells="1"/>
  <printOptions/>
  <pageMargins left="0.1701388888888889" right="0.15" top="0.4875" bottom="0.30486111111111114" header="0.5118055555555555" footer="0.09513888888888888"/>
  <pageSetup horizontalDpi="300" verticalDpi="300" orientation="portrait" paperSize="9"/>
  <headerFooter alignWithMargins="0">
    <oddFooter>&amp;LMor.Beroun 18.8.2019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2019-08-18T11:39:11Z</cp:lastPrinted>
  <dcterms:modified xsi:type="dcterms:W3CDTF">2019-08-19T16:12:30Z</dcterms:modified>
  <cp:category/>
  <cp:version/>
  <cp:contentType/>
  <cp:contentStatus/>
  <cp:revision>37</cp:revision>
</cp:coreProperties>
</file>