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2"/>
  </bookViews>
  <sheets>
    <sheet name="Výsledky-Dorky" sheetId="1" r:id="rId1"/>
    <sheet name="Výsledky ženy" sheetId="2" r:id="rId2"/>
    <sheet name="Výsledky-Dorci" sheetId="3" r:id="rId3"/>
    <sheet name="Výsledky muži" sheetId="4" r:id="rId4"/>
  </sheets>
  <definedNames>
    <definedName name="Excel_BuiltIn__FilterDatabase" localSheetId="3">'Výsledky muži'!$B$6:$I$22</definedName>
    <definedName name="Excel_BuiltIn_Print_Area" localSheetId="3">'Výsledky muži'!$A$1:$L$22</definedName>
    <definedName name="Excel_BuiltIn_Print_Area" localSheetId="2">'Výsledky-Dorci'!$A$1:$L$20</definedName>
    <definedName name="Excel_BuiltIn_Print_Area" localSheetId="0">'Výsledky-Dorky'!$A$1:$L$24</definedName>
    <definedName name="_xlnm.Print_Area" localSheetId="3">'Výsledky muži'!$A$1:$J$23</definedName>
    <definedName name="_xlnm.Print_Area" localSheetId="1">'Výsledky ženy'!$A$1:$M$16</definedName>
    <definedName name="_xlnm.Print_Area" localSheetId="2">'Výsledky-Dorci'!$B$1:$K$20</definedName>
    <definedName name="_xlnm.Print_Area" localSheetId="0">'Výsledky-Dorky'!$B$1:$K$24</definedName>
  </definedNames>
  <calcPr fullCalcOnLoad="1"/>
</workbook>
</file>

<file path=xl/sharedStrings.xml><?xml version="1.0" encoding="utf-8"?>
<sst xmlns="http://schemas.openxmlformats.org/spreadsheetml/2006/main" count="240" uniqueCount="142">
  <si>
    <t>SDH</t>
  </si>
  <si>
    <t xml:space="preserve">     STOVKOVÁNÍ POD SLUNEČNOU - VÝSLEDKOVÁ LISTINA</t>
  </si>
  <si>
    <t>Mladší dorky</t>
  </si>
  <si>
    <t>Poř.</t>
  </si>
  <si>
    <t>St.č.</t>
  </si>
  <si>
    <t>PŘÍJMENÍ</t>
  </si>
  <si>
    <t>JMÉNO</t>
  </si>
  <si>
    <t>ROČNÍK</t>
  </si>
  <si>
    <t>1 pokus</t>
  </si>
  <si>
    <t>2 pokus</t>
  </si>
  <si>
    <t>Výsledný čas</t>
  </si>
  <si>
    <t>Střední dorky</t>
  </si>
  <si>
    <t>Pořadí</t>
  </si>
  <si>
    <t>Mladší dorost</t>
  </si>
  <si>
    <t>Střední dorost</t>
  </si>
  <si>
    <t xml:space="preserve">     DOROSTENKY  - 2021</t>
  </si>
  <si>
    <t> Karásek </t>
  </si>
  <si>
    <t> Pavel </t>
  </si>
  <si>
    <t> Bořitov </t>
  </si>
  <si>
    <t> Mikulík </t>
  </si>
  <si>
    <t> Jakub </t>
  </si>
  <si>
    <t> Býškovice </t>
  </si>
  <si>
    <t> Navrátil </t>
  </si>
  <si>
    <t> Richard </t>
  </si>
  <si>
    <t> Fulnek </t>
  </si>
  <si>
    <t> Tomáš </t>
  </si>
  <si>
    <t> Čech </t>
  </si>
  <si>
    <t> Václav Florian </t>
  </si>
  <si>
    <t> Horní Datyně </t>
  </si>
  <si>
    <t> Biskup </t>
  </si>
  <si>
    <t> Jan </t>
  </si>
  <si>
    <t> Jindřichov </t>
  </si>
  <si>
    <t> Vyvial </t>
  </si>
  <si>
    <t> Kozlovice </t>
  </si>
  <si>
    <t> Červinka </t>
  </si>
  <si>
    <t> Jiří </t>
  </si>
  <si>
    <t> Moravský Beroun </t>
  </si>
  <si>
    <t> Sedlák </t>
  </si>
  <si>
    <t> Ondřej </t>
  </si>
  <si>
    <t> Pustiměř </t>
  </si>
  <si>
    <t> Vrba </t>
  </si>
  <si>
    <t> Michal </t>
  </si>
  <si>
    <t> Krabica </t>
  </si>
  <si>
    <t> Řídeč </t>
  </si>
  <si>
    <t> Skuteč </t>
  </si>
  <si>
    <t> Bubeníček </t>
  </si>
  <si>
    <t> Lukáš </t>
  </si>
  <si>
    <t> Flégr </t>
  </si>
  <si>
    <t> Horák </t>
  </si>
  <si>
    <t> Vysoká </t>
  </si>
  <si>
    <t> Páralová </t>
  </si>
  <si>
    <t> Simona </t>
  </si>
  <si>
    <t> Juračková </t>
  </si>
  <si>
    <t> Jolana </t>
  </si>
  <si>
    <t> Adéla </t>
  </si>
  <si>
    <t> Klára </t>
  </si>
  <si>
    <t> Kotulková </t>
  </si>
  <si>
    <t> Hana </t>
  </si>
  <si>
    <t> Hutisko-Solanec </t>
  </si>
  <si>
    <t> Kroupová </t>
  </si>
  <si>
    <t> Tereza </t>
  </si>
  <si>
    <t> Chábory </t>
  </si>
  <si>
    <t> Vyvialová </t>
  </si>
  <si>
    <t> Karolina </t>
  </si>
  <si>
    <t> Karviná - Hranice </t>
  </si>
  <si>
    <t> Bayerová </t>
  </si>
  <si>
    <t> Anna </t>
  </si>
  <si>
    <t> Morkovice </t>
  </si>
  <si>
    <t> Krejčí </t>
  </si>
  <si>
    <t> Kamila </t>
  </si>
  <si>
    <t> Navrátilová </t>
  </si>
  <si>
    <t> Natálie </t>
  </si>
  <si>
    <t> Bobrovská </t>
  </si>
  <si>
    <t> Ostrava-Nová Ves </t>
  </si>
  <si>
    <t> Bojková </t>
  </si>
  <si>
    <t> Skalice </t>
  </si>
  <si>
    <t> Šuba </t>
  </si>
  <si>
    <t> Šimon </t>
  </si>
  <si>
    <t> Milotice nad Bečvou </t>
  </si>
  <si>
    <t> Vymazal </t>
  </si>
  <si>
    <t> Vít </t>
  </si>
  <si>
    <t> Malý </t>
  </si>
  <si>
    <t> Neplachovice </t>
  </si>
  <si>
    <t> Matoušek </t>
  </si>
  <si>
    <t> Rajnet </t>
  </si>
  <si>
    <t> František </t>
  </si>
  <si>
    <t> Pardubice-Polabiny  </t>
  </si>
  <si>
    <t> Blažek </t>
  </si>
  <si>
    <t> Aleš </t>
  </si>
  <si>
    <t> Žemla </t>
  </si>
  <si>
    <t> Miroslav </t>
  </si>
  <si>
    <t> Beranová </t>
  </si>
  <si>
    <t> Libotovská </t>
  </si>
  <si>
    <t> Nikol </t>
  </si>
  <si>
    <t> Červinková </t>
  </si>
  <si>
    <t> Elisabeta Marie </t>
  </si>
  <si>
    <t> Podrazilová </t>
  </si>
  <si>
    <t> Kořistková </t>
  </si>
  <si>
    <t> Kateřina </t>
  </si>
  <si>
    <t> Kozlovská </t>
  </si>
  <si>
    <t> Ellen </t>
  </si>
  <si>
    <t> Rajnetová </t>
  </si>
  <si>
    <t> Pardubice–Polabiny </t>
  </si>
  <si>
    <t> Žouželková </t>
  </si>
  <si>
    <t> Rozálie </t>
  </si>
  <si>
    <t> Karpielová </t>
  </si>
  <si>
    <t> Újezd </t>
  </si>
  <si>
    <t> Krčmářová </t>
  </si>
  <si>
    <t> Ludmila </t>
  </si>
  <si>
    <t xml:space="preserve"> Štolfa </t>
  </si>
  <si>
    <t xml:space="preserve"> Filip</t>
  </si>
  <si>
    <t xml:space="preserve"> Kobliha </t>
  </si>
  <si>
    <t xml:space="preserve"> Lukáš</t>
  </si>
  <si>
    <t xml:space="preserve"> Svačina </t>
  </si>
  <si>
    <t xml:space="preserve"> Richard</t>
  </si>
  <si>
    <t xml:space="preserve"> Michálkovice</t>
  </si>
  <si>
    <t xml:space="preserve"> Nytrová</t>
  </si>
  <si>
    <t xml:space="preserve"> Barbora</t>
  </si>
  <si>
    <t xml:space="preserve"> Raškovice</t>
  </si>
  <si>
    <t xml:space="preserve"> Němcová</t>
  </si>
  <si>
    <t xml:space="preserve"> Simona</t>
  </si>
  <si>
    <t xml:space="preserve"> Zdařil</t>
  </si>
  <si>
    <t xml:space="preserve"> Adrian</t>
  </si>
  <si>
    <t xml:space="preserve"> Býškovice</t>
  </si>
  <si>
    <t xml:space="preserve"> Žemla</t>
  </si>
  <si>
    <t xml:space="preserve"> Jakub</t>
  </si>
  <si>
    <t xml:space="preserve"> Vysoká</t>
  </si>
  <si>
    <t xml:space="preserve"> Švrček </t>
  </si>
  <si>
    <t xml:space="preserve"> Jozef</t>
  </si>
  <si>
    <t xml:space="preserve"> Janošek </t>
  </si>
  <si>
    <t xml:space="preserve"> Radim</t>
  </si>
  <si>
    <t xml:space="preserve"> Kozelková </t>
  </si>
  <si>
    <t xml:space="preserve"> Martina</t>
  </si>
  <si>
    <t xml:space="preserve"> Moravský Beroun</t>
  </si>
  <si>
    <t>NP</t>
  </si>
  <si>
    <t xml:space="preserve"> Velčovský</t>
  </si>
  <si>
    <t xml:space="preserve"> Marek</t>
  </si>
  <si>
    <t xml:space="preserve"> Nižní Lhoty</t>
  </si>
  <si>
    <t>DOROSTENCI 2021</t>
  </si>
  <si>
    <t>MUŽI 2021</t>
  </si>
  <si>
    <t xml:space="preserve">              STOVKOVÁNÍ POD SLUNEČNOU - VÝSLEDKOVÁ LISTINA</t>
  </si>
  <si>
    <t xml:space="preserve">                                                   ŽENY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</si>
</sst>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7"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3"/>
      <name val="Arial CE"/>
      <family val="2"/>
    </font>
    <font>
      <sz val="9"/>
      <name val="Verdana"/>
      <family val="2"/>
    </font>
    <font>
      <i/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 locked="0"/>
    </xf>
    <xf numFmtId="0" fontId="11" fillId="0" borderId="0" xfId="0" applyNumberFormat="1" applyFont="1" applyFill="1" applyAlignment="1" applyProtection="1">
      <alignment horizontal="right" vertical="center"/>
      <protection hidden="1" locked="0"/>
    </xf>
    <xf numFmtId="2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NumberFormat="1" applyFont="1" applyFill="1" applyBorder="1" applyAlignment="1" applyProtection="1">
      <alignment horizontal="left" vertical="center"/>
      <protection hidden="1" locked="0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14" fontId="3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3" fillId="0" borderId="11" xfId="0" applyNumberFormat="1" applyFont="1" applyFill="1" applyBorder="1" applyAlignment="1" applyProtection="1">
      <alignment horizontal="center" vertical="center"/>
      <protection hidden="1"/>
    </xf>
    <xf numFmtId="2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/>
      <protection hidden="1"/>
    </xf>
    <xf numFmtId="2" fontId="14" fillId="0" borderId="11" xfId="0" applyNumberFormat="1" applyFont="1" applyFill="1" applyBorder="1" applyAlignment="1" applyProtection="1">
      <alignment horizontal="right" vertical="center"/>
      <protection hidden="1"/>
    </xf>
    <xf numFmtId="2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14" fontId="3" fillId="0" borderId="11" xfId="0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2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zoomScalePageLayoutView="0" workbookViewId="0" topLeftCell="A1">
      <selection activeCell="E3" sqref="E3"/>
    </sheetView>
  </sheetViews>
  <sheetFormatPr defaultColWidth="9.140625" defaultRowHeight="12.75"/>
  <cols>
    <col min="1" max="1" width="1.28515625" style="0" customWidth="1"/>
    <col min="2" max="2" width="5.00390625" style="0" customWidth="1"/>
    <col min="3" max="3" width="5.421875" style="0" customWidth="1"/>
    <col min="4" max="4" width="16.8515625" style="0" customWidth="1"/>
    <col min="5" max="5" width="10.7109375" style="0" customWidth="1"/>
    <col min="6" max="6" width="7.57421875" style="0" customWidth="1"/>
    <col min="7" max="7" width="23.7109375" style="0" customWidth="1"/>
    <col min="8" max="8" width="9.28125" style="0" customWidth="1"/>
    <col min="9" max="9" width="8.57421875" style="0" customWidth="1"/>
    <col min="10" max="10" width="0.9921875" style="0" customWidth="1"/>
  </cols>
  <sheetData>
    <row r="1" spans="1:11" ht="17.25">
      <c r="A1" s="7"/>
      <c r="B1" s="8"/>
      <c r="C1" s="9" t="s">
        <v>1</v>
      </c>
      <c r="D1" s="9"/>
      <c r="E1" s="8"/>
      <c r="F1" s="8"/>
      <c r="G1" s="8"/>
      <c r="H1" s="8"/>
      <c r="I1" s="8"/>
      <c r="J1" s="8"/>
      <c r="K1" s="8"/>
    </row>
    <row r="2" spans="1:11" ht="8.25" customHeight="1">
      <c r="A2" s="7"/>
      <c r="B2" s="8"/>
      <c r="C2" s="8"/>
      <c r="D2" s="9"/>
      <c r="E2" s="8"/>
      <c r="F2" s="8"/>
      <c r="G2" s="8"/>
      <c r="H2" s="8"/>
      <c r="I2" s="8"/>
      <c r="J2" s="8"/>
      <c r="K2" s="8"/>
    </row>
    <row r="3" spans="1:11" ht="15.75" customHeight="1">
      <c r="A3" s="7"/>
      <c r="B3" s="8"/>
      <c r="C3" s="8"/>
      <c r="D3" s="9"/>
      <c r="E3" s="9" t="s">
        <v>15</v>
      </c>
      <c r="F3" s="8"/>
      <c r="G3" s="8"/>
      <c r="H3" s="8"/>
      <c r="I3" s="8"/>
      <c r="J3" s="8"/>
      <c r="K3" s="8"/>
    </row>
    <row r="4" spans="1:11" ht="22.5" customHeight="1">
      <c r="A4" s="7"/>
      <c r="B4" s="8"/>
      <c r="C4" s="8"/>
      <c r="D4" s="9"/>
      <c r="E4" s="9"/>
      <c r="F4" s="8"/>
      <c r="G4" s="8"/>
      <c r="H4" s="8"/>
      <c r="I4" s="8"/>
      <c r="J4" s="8"/>
      <c r="K4" s="8"/>
    </row>
    <row r="5" spans="1:11" ht="20.25" customHeight="1">
      <c r="A5" s="2"/>
      <c r="B5" s="30"/>
      <c r="C5" s="30"/>
      <c r="D5" s="31" t="s">
        <v>2</v>
      </c>
      <c r="E5" s="32"/>
      <c r="F5" s="33"/>
      <c r="G5" s="32"/>
      <c r="H5" s="34"/>
      <c r="I5" s="34"/>
      <c r="J5" s="35"/>
      <c r="K5" s="34"/>
    </row>
    <row r="6" spans="1:11" ht="12.75" customHeight="1">
      <c r="A6" s="2"/>
      <c r="B6" s="62" t="s">
        <v>3</v>
      </c>
      <c r="C6" s="62" t="s">
        <v>4</v>
      </c>
      <c r="D6" s="60" t="s">
        <v>5</v>
      </c>
      <c r="E6" s="60" t="s">
        <v>6</v>
      </c>
      <c r="F6" s="63" t="s">
        <v>7</v>
      </c>
      <c r="G6" s="60" t="s">
        <v>0</v>
      </c>
      <c r="H6" s="61" t="s">
        <v>8</v>
      </c>
      <c r="I6" s="61" t="s">
        <v>9</v>
      </c>
      <c r="J6" s="35"/>
      <c r="K6" s="61" t="s">
        <v>10</v>
      </c>
    </row>
    <row r="7" spans="1:11" ht="13.5" customHeight="1">
      <c r="A7" s="2"/>
      <c r="B7" s="62"/>
      <c r="C7" s="62"/>
      <c r="D7" s="60"/>
      <c r="E7" s="60"/>
      <c r="F7" s="63"/>
      <c r="G7" s="60"/>
      <c r="H7" s="61"/>
      <c r="I7" s="61"/>
      <c r="J7" s="35"/>
      <c r="K7" s="61"/>
    </row>
    <row r="8" spans="1:11" ht="16.5" customHeight="1">
      <c r="A8" s="2"/>
      <c r="B8" s="30">
        <v>1</v>
      </c>
      <c r="C8" s="3">
        <v>8</v>
      </c>
      <c r="D8" s="52" t="s">
        <v>105</v>
      </c>
      <c r="E8" s="52" t="s">
        <v>66</v>
      </c>
      <c r="F8" s="54">
        <v>2008</v>
      </c>
      <c r="G8" s="52" t="s">
        <v>106</v>
      </c>
      <c r="H8" s="4">
        <v>19.45</v>
      </c>
      <c r="I8" s="4">
        <v>19.16</v>
      </c>
      <c r="J8" s="36"/>
      <c r="K8" s="37">
        <f aca="true" t="shared" si="0" ref="K8:K14">MIN(H8:I8)</f>
        <v>19.16</v>
      </c>
    </row>
    <row r="9" spans="1:11" ht="16.5" customHeight="1">
      <c r="A9" s="2"/>
      <c r="B9" s="30">
        <v>2</v>
      </c>
      <c r="C9" s="3">
        <v>1</v>
      </c>
      <c r="D9" s="52" t="s">
        <v>74</v>
      </c>
      <c r="E9" s="52" t="s">
        <v>104</v>
      </c>
      <c r="F9" s="54">
        <v>2007</v>
      </c>
      <c r="G9" s="52" t="s">
        <v>75</v>
      </c>
      <c r="H9" s="4">
        <v>19.21</v>
      </c>
      <c r="I9" s="4">
        <v>19.86</v>
      </c>
      <c r="J9" s="36"/>
      <c r="K9" s="37">
        <f t="shared" si="0"/>
        <v>19.21</v>
      </c>
    </row>
    <row r="10" spans="1:11" ht="16.5" customHeight="1">
      <c r="A10" s="2"/>
      <c r="B10" s="30">
        <v>3</v>
      </c>
      <c r="C10" s="3">
        <v>6</v>
      </c>
      <c r="D10" s="52" t="s">
        <v>103</v>
      </c>
      <c r="E10" s="52" t="s">
        <v>54</v>
      </c>
      <c r="F10" s="54">
        <v>2008</v>
      </c>
      <c r="G10" s="52" t="s">
        <v>43</v>
      </c>
      <c r="H10" s="4">
        <v>26.23</v>
      </c>
      <c r="I10" s="4">
        <v>20.06</v>
      </c>
      <c r="J10" s="36"/>
      <c r="K10" s="37">
        <f t="shared" si="0"/>
        <v>20.06</v>
      </c>
    </row>
    <row r="11" spans="1:11" ht="16.5" customHeight="1">
      <c r="A11" s="2"/>
      <c r="B11" s="30">
        <v>4</v>
      </c>
      <c r="C11" s="3">
        <v>3</v>
      </c>
      <c r="D11" s="52" t="s">
        <v>97</v>
      </c>
      <c r="E11" s="52" t="s">
        <v>98</v>
      </c>
      <c r="F11" s="54">
        <v>2007</v>
      </c>
      <c r="G11" s="52" t="s">
        <v>82</v>
      </c>
      <c r="H11" s="4">
        <v>21.03</v>
      </c>
      <c r="I11" s="4">
        <v>20.94</v>
      </c>
      <c r="J11" s="36"/>
      <c r="K11" s="37">
        <f t="shared" si="0"/>
        <v>20.94</v>
      </c>
    </row>
    <row r="12" spans="1:11" ht="16.5" customHeight="1">
      <c r="A12" s="2"/>
      <c r="B12" s="30">
        <v>5</v>
      </c>
      <c r="C12" s="3">
        <v>5</v>
      </c>
      <c r="D12" s="52" t="s">
        <v>101</v>
      </c>
      <c r="E12" s="52" t="s">
        <v>66</v>
      </c>
      <c r="F12" s="54">
        <v>2007</v>
      </c>
      <c r="G12" s="52" t="s">
        <v>102</v>
      </c>
      <c r="H12" s="4">
        <v>22.12</v>
      </c>
      <c r="I12" s="4">
        <v>21.42</v>
      </c>
      <c r="J12" s="36"/>
      <c r="K12" s="37">
        <f t="shared" si="0"/>
        <v>21.42</v>
      </c>
    </row>
    <row r="13" spans="1:11" ht="16.5" customHeight="1">
      <c r="A13" s="2"/>
      <c r="B13" s="30">
        <v>6</v>
      </c>
      <c r="C13" s="3">
        <v>4</v>
      </c>
      <c r="D13" s="52" t="s">
        <v>94</v>
      </c>
      <c r="E13" s="53" t="s">
        <v>95</v>
      </c>
      <c r="F13" s="54">
        <v>2008</v>
      </c>
      <c r="G13" s="52" t="s">
        <v>36</v>
      </c>
      <c r="H13" s="4" t="s">
        <v>134</v>
      </c>
      <c r="I13" s="4">
        <v>23.45</v>
      </c>
      <c r="J13" s="36"/>
      <c r="K13" s="37">
        <f t="shared" si="0"/>
        <v>23.45</v>
      </c>
    </row>
    <row r="14" spans="1:11" ht="16.5" customHeight="1">
      <c r="A14" s="2"/>
      <c r="B14" s="30">
        <v>7</v>
      </c>
      <c r="C14" s="3">
        <v>7</v>
      </c>
      <c r="D14" s="52" t="s">
        <v>131</v>
      </c>
      <c r="E14" s="52" t="s">
        <v>132</v>
      </c>
      <c r="F14" s="54">
        <v>2010</v>
      </c>
      <c r="G14" s="52" t="s">
        <v>133</v>
      </c>
      <c r="H14" s="4">
        <v>26.63</v>
      </c>
      <c r="I14" s="4">
        <v>24.39</v>
      </c>
      <c r="J14" s="36"/>
      <c r="K14" s="37">
        <f t="shared" si="0"/>
        <v>24.39</v>
      </c>
    </row>
    <row r="15" spans="1:11" ht="16.5" customHeight="1">
      <c r="A15" s="2"/>
      <c r="B15" s="30">
        <v>8</v>
      </c>
      <c r="C15" s="3">
        <v>2</v>
      </c>
      <c r="D15" s="52" t="s">
        <v>107</v>
      </c>
      <c r="E15" s="52" t="s">
        <v>108</v>
      </c>
      <c r="F15" s="54">
        <v>2007</v>
      </c>
      <c r="G15" s="52" t="s">
        <v>49</v>
      </c>
      <c r="H15" s="4" t="s">
        <v>134</v>
      </c>
      <c r="I15" s="4" t="s">
        <v>134</v>
      </c>
      <c r="J15" s="36"/>
      <c r="K15" s="37" t="s">
        <v>134</v>
      </c>
    </row>
    <row r="16" spans="1:12" ht="48" customHeight="1">
      <c r="A16" s="10"/>
      <c r="B16" s="11"/>
      <c r="C16" s="11"/>
      <c r="D16" s="12"/>
      <c r="E16" s="12"/>
      <c r="F16" s="13"/>
      <c r="G16" s="5"/>
      <c r="H16" s="6"/>
      <c r="I16" s="6"/>
      <c r="J16" s="6"/>
      <c r="K16" s="14"/>
      <c r="L16" s="15"/>
    </row>
    <row r="17" spans="1:11" ht="21" customHeight="1">
      <c r="A17" s="2"/>
      <c r="B17" s="30"/>
      <c r="C17" s="30"/>
      <c r="D17" s="31" t="s">
        <v>11</v>
      </c>
      <c r="E17" s="32"/>
      <c r="F17" s="33"/>
      <c r="G17" s="32"/>
      <c r="H17" s="34"/>
      <c r="I17" s="34"/>
      <c r="J17" s="35"/>
      <c r="K17" s="34"/>
    </row>
    <row r="18" spans="1:11" ht="11.25" customHeight="1">
      <c r="A18" s="2"/>
      <c r="B18" s="62" t="s">
        <v>3</v>
      </c>
      <c r="C18" s="62" t="s">
        <v>4</v>
      </c>
      <c r="D18" s="60" t="s">
        <v>5</v>
      </c>
      <c r="E18" s="60" t="s">
        <v>6</v>
      </c>
      <c r="F18" s="63" t="s">
        <v>7</v>
      </c>
      <c r="G18" s="60" t="s">
        <v>0</v>
      </c>
      <c r="H18" s="61" t="s">
        <v>8</v>
      </c>
      <c r="I18" s="61" t="s">
        <v>9</v>
      </c>
      <c r="J18" s="35"/>
      <c r="K18" s="61" t="s">
        <v>10</v>
      </c>
    </row>
    <row r="19" spans="1:11" ht="13.5" customHeight="1">
      <c r="A19" s="2"/>
      <c r="B19" s="62"/>
      <c r="C19" s="62"/>
      <c r="D19" s="60"/>
      <c r="E19" s="60"/>
      <c r="F19" s="63"/>
      <c r="G19" s="60"/>
      <c r="H19" s="61"/>
      <c r="I19" s="61"/>
      <c r="J19" s="35"/>
      <c r="K19" s="61"/>
    </row>
    <row r="20" spans="1:11" ht="15.75" customHeight="1">
      <c r="A20" s="2"/>
      <c r="B20" s="30">
        <v>1</v>
      </c>
      <c r="C20" s="3">
        <v>12</v>
      </c>
      <c r="D20" s="49" t="s">
        <v>96</v>
      </c>
      <c r="E20" s="49" t="s">
        <v>71</v>
      </c>
      <c r="F20" s="51">
        <v>2005</v>
      </c>
      <c r="G20" s="49" t="s">
        <v>67</v>
      </c>
      <c r="H20" s="4">
        <v>29.7</v>
      </c>
      <c r="I20" s="4">
        <v>20.28</v>
      </c>
      <c r="J20" s="36"/>
      <c r="K20" s="37">
        <f>MIN(H20:I20)</f>
        <v>20.28</v>
      </c>
    </row>
    <row r="21" spans="1:11" ht="15.75" customHeight="1">
      <c r="A21" s="2"/>
      <c r="B21" s="30">
        <v>2</v>
      </c>
      <c r="C21" s="3">
        <v>10</v>
      </c>
      <c r="D21" s="49" t="s">
        <v>119</v>
      </c>
      <c r="E21" s="49" t="s">
        <v>120</v>
      </c>
      <c r="F21" s="51">
        <v>2005</v>
      </c>
      <c r="G21" s="49" t="s">
        <v>118</v>
      </c>
      <c r="H21" s="4">
        <v>21.94</v>
      </c>
      <c r="I21" s="4">
        <v>21.41</v>
      </c>
      <c r="J21" s="36"/>
      <c r="K21" s="37">
        <f>MIN(H21:I21)</f>
        <v>21.41</v>
      </c>
    </row>
    <row r="22" spans="1:11" ht="15.75" customHeight="1">
      <c r="A22" s="2"/>
      <c r="B22" s="30">
        <v>3</v>
      </c>
      <c r="C22" s="3">
        <v>9</v>
      </c>
      <c r="D22" s="49" t="s">
        <v>91</v>
      </c>
      <c r="E22" s="49" t="s">
        <v>55</v>
      </c>
      <c r="F22" s="51">
        <v>2005</v>
      </c>
      <c r="G22" s="49" t="s">
        <v>18</v>
      </c>
      <c r="H22" s="4">
        <v>34.94</v>
      </c>
      <c r="I22" s="4">
        <v>21.92</v>
      </c>
      <c r="J22" s="36"/>
      <c r="K22" s="37">
        <f>MIN(H22:I22)</f>
        <v>21.92</v>
      </c>
    </row>
    <row r="23" spans="1:11" ht="15.75" customHeight="1">
      <c r="A23" s="2"/>
      <c r="B23" s="30">
        <v>4</v>
      </c>
      <c r="C23" s="3">
        <v>11</v>
      </c>
      <c r="D23" s="49" t="s">
        <v>92</v>
      </c>
      <c r="E23" s="49" t="s">
        <v>93</v>
      </c>
      <c r="F23" s="51">
        <v>2005</v>
      </c>
      <c r="G23" s="49" t="s">
        <v>61</v>
      </c>
      <c r="H23" s="4">
        <v>22.29</v>
      </c>
      <c r="I23" s="4">
        <v>22.01</v>
      </c>
      <c r="J23" s="36"/>
      <c r="K23" s="37">
        <f>MIN(H23:I23)</f>
        <v>22.01</v>
      </c>
    </row>
    <row r="24" spans="1:11" ht="15.75" customHeight="1">
      <c r="A24" s="2"/>
      <c r="B24" s="30">
        <v>5</v>
      </c>
      <c r="C24" s="3">
        <v>13</v>
      </c>
      <c r="D24" s="49" t="s">
        <v>99</v>
      </c>
      <c r="E24" s="49" t="s">
        <v>100</v>
      </c>
      <c r="F24" s="51">
        <v>2005</v>
      </c>
      <c r="G24" s="49" t="s">
        <v>73</v>
      </c>
      <c r="H24" s="4">
        <v>25.21</v>
      </c>
      <c r="I24" s="4">
        <v>26.05</v>
      </c>
      <c r="J24" s="36"/>
      <c r="K24" s="37">
        <f>MIN(H24:I24)</f>
        <v>25.21</v>
      </c>
    </row>
  </sheetData>
  <sheetProtection selectLockedCells="1" selectUnlockedCells="1"/>
  <mergeCells count="18">
    <mergeCell ref="I18:I19"/>
    <mergeCell ref="K18:K19"/>
    <mergeCell ref="H6:H7"/>
    <mergeCell ref="I6:I7"/>
    <mergeCell ref="K6:K7"/>
    <mergeCell ref="B18:B19"/>
    <mergeCell ref="C18:C19"/>
    <mergeCell ref="D18:D19"/>
    <mergeCell ref="E18:E19"/>
    <mergeCell ref="F18:F19"/>
    <mergeCell ref="G18:G19"/>
    <mergeCell ref="H18:H19"/>
    <mergeCell ref="B6:B7"/>
    <mergeCell ref="C6:C7"/>
    <mergeCell ref="D6:D7"/>
    <mergeCell ref="E6:E7"/>
    <mergeCell ref="F6:F7"/>
    <mergeCell ref="G6:G7"/>
  </mergeCells>
  <printOptions/>
  <pageMargins left="0.31496062992125984" right="0.15748031496062992" top="0.6692913385826772" bottom="0.5118110236220472" header="0.5118110236220472" footer="0.07874015748031496"/>
  <pageSetup horizontalDpi="300" verticalDpi="300" orientation="portrait" paperSize="9" r:id="rId1"/>
  <headerFooter alignWithMargins="0">
    <oddFooter>&amp;LMor.Beroun 18.9.2021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110" zoomScaleNormal="110" zoomScalePageLayoutView="0" workbookViewId="0" topLeftCell="A1">
      <selection activeCell="D3" sqref="D3"/>
    </sheetView>
  </sheetViews>
  <sheetFormatPr defaultColWidth="9.140625" defaultRowHeight="12.75"/>
  <cols>
    <col min="1" max="1" width="4.00390625" style="0" customWidth="1"/>
    <col min="2" max="2" width="6.57421875" style="16" customWidth="1"/>
    <col min="3" max="3" width="6.00390625" style="16" customWidth="1"/>
    <col min="4" max="4" width="17.57421875" style="16" customWidth="1"/>
    <col min="5" max="5" width="11.00390625" style="16" customWidth="1"/>
    <col min="6" max="6" width="20.7109375" style="16" customWidth="1"/>
    <col min="7" max="7" width="7.8515625" style="16" customWidth="1"/>
    <col min="8" max="8" width="7.7109375" style="16" customWidth="1"/>
    <col min="9" max="9" width="1.1484375" style="16" customWidth="1"/>
    <col min="10" max="10" width="9.421875" style="17" customWidth="1"/>
    <col min="11" max="11" width="2.7109375" style="16" customWidth="1"/>
    <col min="12" max="12" width="5.7109375" style="16" customWidth="1"/>
    <col min="13" max="13" width="1.1484375" style="16" customWidth="1"/>
    <col min="14" max="14" width="5.7109375" style="0" customWidth="1"/>
  </cols>
  <sheetData>
    <row r="1" spans="1:13" ht="26.25" customHeight="1">
      <c r="A1" s="64" t="s">
        <v>140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23.25" customHeight="1">
      <c r="A2" s="18"/>
      <c r="B2" s="19"/>
      <c r="C2" s="19"/>
      <c r="D2" s="19" t="s">
        <v>141</v>
      </c>
      <c r="E2" s="20"/>
      <c r="F2" s="19"/>
      <c r="G2" s="19"/>
      <c r="H2" s="19"/>
      <c r="I2" s="19"/>
      <c r="J2" s="19"/>
      <c r="K2" s="19"/>
      <c r="L2" s="19"/>
      <c r="M2" s="19"/>
      <c r="N2" s="18"/>
    </row>
    <row r="3" ht="18.75" customHeight="1"/>
    <row r="4" spans="2:11" ht="16.5" customHeight="1">
      <c r="B4" s="65" t="s">
        <v>12</v>
      </c>
      <c r="C4" s="65" t="s">
        <v>4</v>
      </c>
      <c r="D4" s="66" t="s">
        <v>5</v>
      </c>
      <c r="E4" s="66" t="s">
        <v>6</v>
      </c>
      <c r="F4" s="66" t="s">
        <v>0</v>
      </c>
      <c r="G4" s="67" t="s">
        <v>8</v>
      </c>
      <c r="H4" s="67" t="s">
        <v>9</v>
      </c>
      <c r="I4" s="40"/>
      <c r="J4" s="68" t="s">
        <v>10</v>
      </c>
      <c r="K4" s="21"/>
    </row>
    <row r="5" spans="2:11" ht="13.5" customHeight="1">
      <c r="B5" s="65"/>
      <c r="C5" s="65"/>
      <c r="D5" s="66"/>
      <c r="E5" s="66"/>
      <c r="F5" s="66"/>
      <c r="G5" s="67"/>
      <c r="H5" s="67"/>
      <c r="I5" s="40"/>
      <c r="J5" s="68"/>
      <c r="K5" s="21"/>
    </row>
    <row r="6" spans="2:11" ht="23.25" customHeight="1">
      <c r="B6" s="38">
        <v>1</v>
      </c>
      <c r="C6" s="50">
        <v>24</v>
      </c>
      <c r="D6" s="49" t="s">
        <v>62</v>
      </c>
      <c r="E6" s="49" t="s">
        <v>63</v>
      </c>
      <c r="F6" s="49" t="s">
        <v>64</v>
      </c>
      <c r="G6" s="36">
        <v>16.88</v>
      </c>
      <c r="H6" s="36">
        <v>16.87</v>
      </c>
      <c r="I6" s="36"/>
      <c r="J6" s="37">
        <f aca="true" t="shared" si="0" ref="J6:J16">MIN(G6:H6)</f>
        <v>16.87</v>
      </c>
      <c r="K6" s="22"/>
    </row>
    <row r="7" spans="2:11" ht="23.25" customHeight="1">
      <c r="B7" s="38">
        <v>2</v>
      </c>
      <c r="C7" s="50">
        <v>22</v>
      </c>
      <c r="D7" s="49" t="s">
        <v>68</v>
      </c>
      <c r="E7" s="49" t="s">
        <v>69</v>
      </c>
      <c r="F7" s="49" t="s">
        <v>67</v>
      </c>
      <c r="G7" s="36">
        <v>17.78</v>
      </c>
      <c r="H7" s="36" t="s">
        <v>134</v>
      </c>
      <c r="I7" s="36"/>
      <c r="J7" s="37">
        <f t="shared" si="0"/>
        <v>17.78</v>
      </c>
      <c r="K7" s="22"/>
    </row>
    <row r="8" spans="2:11" ht="23.25" customHeight="1">
      <c r="B8" s="38">
        <v>3</v>
      </c>
      <c r="C8" s="50">
        <v>23</v>
      </c>
      <c r="D8" s="49" t="s">
        <v>50</v>
      </c>
      <c r="E8" s="49" t="s">
        <v>51</v>
      </c>
      <c r="F8" s="49" t="s">
        <v>18</v>
      </c>
      <c r="G8" s="36">
        <v>18.7</v>
      </c>
      <c r="H8" s="36">
        <v>18.68</v>
      </c>
      <c r="I8" s="36"/>
      <c r="J8" s="37">
        <f t="shared" si="0"/>
        <v>18.68</v>
      </c>
      <c r="K8" s="22"/>
    </row>
    <row r="9" spans="2:11" ht="23.25" customHeight="1">
      <c r="B9" s="38">
        <v>4</v>
      </c>
      <c r="C9" s="50">
        <v>18</v>
      </c>
      <c r="D9" s="49" t="s">
        <v>56</v>
      </c>
      <c r="E9" s="49" t="s">
        <v>57</v>
      </c>
      <c r="F9" s="49" t="s">
        <v>58</v>
      </c>
      <c r="G9" s="36">
        <v>19.07</v>
      </c>
      <c r="H9" s="36">
        <v>25.27</v>
      </c>
      <c r="I9" s="36"/>
      <c r="J9" s="37">
        <f t="shared" si="0"/>
        <v>19.07</v>
      </c>
      <c r="K9" s="22"/>
    </row>
    <row r="10" spans="2:11" ht="23.25" customHeight="1">
      <c r="B10" s="38">
        <v>5</v>
      </c>
      <c r="C10" s="50">
        <v>25</v>
      </c>
      <c r="D10" s="49" t="s">
        <v>74</v>
      </c>
      <c r="E10" s="49" t="s">
        <v>71</v>
      </c>
      <c r="F10" s="49" t="s">
        <v>75</v>
      </c>
      <c r="G10" s="36">
        <v>19.5</v>
      </c>
      <c r="H10" s="36">
        <v>20.12</v>
      </c>
      <c r="I10" s="36"/>
      <c r="J10" s="37">
        <f t="shared" si="0"/>
        <v>19.5</v>
      </c>
      <c r="K10" s="22"/>
    </row>
    <row r="11" spans="2:11" ht="23.25" customHeight="1">
      <c r="B11" s="38">
        <v>6</v>
      </c>
      <c r="C11" s="50">
        <v>17</v>
      </c>
      <c r="D11" s="49" t="s">
        <v>72</v>
      </c>
      <c r="E11" s="49" t="s">
        <v>54</v>
      </c>
      <c r="F11" s="49" t="s">
        <v>73</v>
      </c>
      <c r="G11" s="36">
        <v>21.74</v>
      </c>
      <c r="H11" s="36">
        <v>19.57</v>
      </c>
      <c r="I11" s="36"/>
      <c r="J11" s="37">
        <f t="shared" si="0"/>
        <v>19.57</v>
      </c>
      <c r="K11" s="22"/>
    </row>
    <row r="12" spans="2:11" ht="23.25" customHeight="1">
      <c r="B12" s="38">
        <v>7</v>
      </c>
      <c r="C12" s="50">
        <v>16</v>
      </c>
      <c r="D12" s="49" t="s">
        <v>70</v>
      </c>
      <c r="E12" s="49" t="s">
        <v>71</v>
      </c>
      <c r="F12" s="49" t="s">
        <v>67</v>
      </c>
      <c r="G12" s="36">
        <v>20.52</v>
      </c>
      <c r="H12" s="36">
        <v>32.97</v>
      </c>
      <c r="I12" s="36"/>
      <c r="J12" s="37">
        <f t="shared" si="0"/>
        <v>20.52</v>
      </c>
      <c r="K12" s="22"/>
    </row>
    <row r="13" spans="2:11" ht="23.25" customHeight="1">
      <c r="B13" s="38">
        <v>8</v>
      </c>
      <c r="C13" s="50">
        <v>15</v>
      </c>
      <c r="D13" s="49" t="s">
        <v>52</v>
      </c>
      <c r="E13" s="49" t="s">
        <v>53</v>
      </c>
      <c r="F13" s="49" t="s">
        <v>18</v>
      </c>
      <c r="G13" s="36">
        <v>21.11</v>
      </c>
      <c r="H13" s="36">
        <v>24.52</v>
      </c>
      <c r="I13" s="36"/>
      <c r="J13" s="37">
        <f t="shared" si="0"/>
        <v>21.11</v>
      </c>
      <c r="K13" s="22"/>
    </row>
    <row r="14" spans="2:11" ht="23.25" customHeight="1">
      <c r="B14" s="38">
        <v>9</v>
      </c>
      <c r="C14" s="50">
        <v>26</v>
      </c>
      <c r="D14" s="49" t="s">
        <v>116</v>
      </c>
      <c r="E14" s="49" t="s">
        <v>117</v>
      </c>
      <c r="F14" s="49" t="s">
        <v>118</v>
      </c>
      <c r="G14" s="36">
        <v>21.65</v>
      </c>
      <c r="H14" s="36">
        <v>23.68</v>
      </c>
      <c r="I14" s="36"/>
      <c r="J14" s="37">
        <f t="shared" si="0"/>
        <v>21.65</v>
      </c>
      <c r="K14" s="22"/>
    </row>
    <row r="15" spans="2:11" ht="23.25" customHeight="1">
      <c r="B15" s="38">
        <v>10</v>
      </c>
      <c r="C15" s="50">
        <v>20</v>
      </c>
      <c r="D15" s="49" t="s">
        <v>65</v>
      </c>
      <c r="E15" s="49" t="s">
        <v>66</v>
      </c>
      <c r="F15" s="49" t="s">
        <v>67</v>
      </c>
      <c r="G15" s="36">
        <v>25.88</v>
      </c>
      <c r="H15" s="36">
        <v>22.3</v>
      </c>
      <c r="I15" s="36"/>
      <c r="J15" s="37">
        <f t="shared" si="0"/>
        <v>22.3</v>
      </c>
      <c r="K15" s="22"/>
    </row>
    <row r="16" spans="2:11" ht="23.25" customHeight="1">
      <c r="B16" s="38">
        <v>11</v>
      </c>
      <c r="C16" s="50">
        <v>19</v>
      </c>
      <c r="D16" s="49" t="s">
        <v>59</v>
      </c>
      <c r="E16" s="49" t="s">
        <v>60</v>
      </c>
      <c r="F16" s="49" t="s">
        <v>61</v>
      </c>
      <c r="G16" s="36">
        <v>22.83</v>
      </c>
      <c r="H16" s="36">
        <v>22.71</v>
      </c>
      <c r="I16" s="36"/>
      <c r="J16" s="37">
        <f t="shared" si="0"/>
        <v>22.71</v>
      </c>
      <c r="K16" s="22"/>
    </row>
  </sheetData>
  <sheetProtection selectLockedCells="1" selectUnlockedCells="1"/>
  <mergeCells count="9">
    <mergeCell ref="A1:M1"/>
    <mergeCell ref="B4:B5"/>
    <mergeCell ref="C4:C5"/>
    <mergeCell ref="D4:D5"/>
    <mergeCell ref="E4:E5"/>
    <mergeCell ref="F4:F5"/>
    <mergeCell ref="G4:G5"/>
    <mergeCell ref="H4:H5"/>
    <mergeCell ref="J4:J5"/>
  </mergeCells>
  <printOptions/>
  <pageMargins left="0.35433070866141736" right="0.15748031496062992" top="0.5511811023622047" bottom="0.5118110236220472" header="0.5118110236220472" footer="0.2362204724409449"/>
  <pageSetup fitToHeight="1" fitToWidth="1" horizontalDpi="300" verticalDpi="300" orientation="portrait" paperSize="9" scale="99" r:id="rId1"/>
  <headerFooter alignWithMargins="0">
    <oddFooter>&amp;LMor.Beroun 18.9.2021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10" zoomScaleNormal="110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7109375" style="0" customWidth="1"/>
    <col min="4" max="4" width="16.8515625" style="0" customWidth="1"/>
    <col min="5" max="5" width="12.140625" style="0" customWidth="1"/>
    <col min="6" max="6" width="7.8515625" style="0" customWidth="1"/>
    <col min="7" max="7" width="24.28125" style="0" customWidth="1"/>
    <col min="8" max="8" width="8.421875" style="0" customWidth="1"/>
    <col min="9" max="9" width="8.57421875" style="0" customWidth="1"/>
    <col min="10" max="10" width="0.71875" style="0" customWidth="1"/>
    <col min="11" max="11" width="10.00390625" style="1" customWidth="1"/>
    <col min="12" max="12" width="1.28515625" style="0" customWidth="1"/>
  </cols>
  <sheetData>
    <row r="1" spans="1:14" ht="21" customHeight="1">
      <c r="A1" s="18"/>
      <c r="B1" s="23"/>
      <c r="C1" s="24"/>
      <c r="D1" s="9" t="s">
        <v>1</v>
      </c>
      <c r="E1" s="23"/>
      <c r="F1" s="23"/>
      <c r="G1" s="23"/>
      <c r="H1" s="23"/>
      <c r="I1" s="23"/>
      <c r="J1" s="23"/>
      <c r="K1" s="23"/>
      <c r="L1" s="23"/>
      <c r="M1" s="23"/>
      <c r="N1" s="19"/>
    </row>
    <row r="2" spans="2:14" ht="21" customHeight="1">
      <c r="B2" s="25"/>
      <c r="C2" s="25"/>
      <c r="D2" s="26"/>
      <c r="E2" s="72"/>
      <c r="F2" s="73" t="s">
        <v>138</v>
      </c>
      <c r="G2" s="27"/>
      <c r="H2" s="28"/>
      <c r="I2" s="28"/>
      <c r="J2" s="28"/>
      <c r="K2" s="22"/>
      <c r="L2" s="22"/>
      <c r="M2" s="16"/>
      <c r="N2" s="16"/>
    </row>
    <row r="3" spans="2:14" ht="16.5" customHeight="1">
      <c r="B3" s="25"/>
      <c r="C3" s="25"/>
      <c r="D3" s="26"/>
      <c r="E3" s="26"/>
      <c r="F3" s="71"/>
      <c r="G3" s="27"/>
      <c r="H3" s="28"/>
      <c r="I3" s="28"/>
      <c r="J3" s="28"/>
      <c r="K3" s="22"/>
      <c r="L3" s="22"/>
      <c r="M3" s="16"/>
      <c r="N3" s="16"/>
    </row>
    <row r="4" spans="2:14" ht="16.5" customHeight="1">
      <c r="B4" s="38"/>
      <c r="C4" s="38"/>
      <c r="D4" s="77" t="s">
        <v>13</v>
      </c>
      <c r="E4" s="39"/>
      <c r="F4" s="41"/>
      <c r="G4" s="39"/>
      <c r="H4" s="56"/>
      <c r="I4" s="56"/>
      <c r="J4" s="40"/>
      <c r="K4" s="56"/>
      <c r="L4" s="21"/>
      <c r="M4" s="16"/>
      <c r="N4" s="16"/>
    </row>
    <row r="5" spans="2:14" ht="15.75" customHeight="1">
      <c r="B5" s="38" t="s">
        <v>3</v>
      </c>
      <c r="C5" s="38" t="s">
        <v>4</v>
      </c>
      <c r="D5" s="39" t="s">
        <v>5</v>
      </c>
      <c r="E5" s="39" t="s">
        <v>6</v>
      </c>
      <c r="F5" s="41" t="s">
        <v>7</v>
      </c>
      <c r="G5" s="39" t="s">
        <v>0</v>
      </c>
      <c r="H5" s="42" t="s">
        <v>8</v>
      </c>
      <c r="I5" s="42" t="s">
        <v>9</v>
      </c>
      <c r="J5" s="43"/>
      <c r="K5" s="44" t="s">
        <v>10</v>
      </c>
      <c r="L5" s="21"/>
      <c r="M5" s="16"/>
      <c r="N5" s="16"/>
    </row>
    <row r="6" spans="2:14" ht="15.75" customHeight="1">
      <c r="B6" s="38">
        <v>1</v>
      </c>
      <c r="C6" s="3">
        <v>52</v>
      </c>
      <c r="D6" s="49" t="s">
        <v>81</v>
      </c>
      <c r="E6" s="49" t="s">
        <v>20</v>
      </c>
      <c r="F6" s="51">
        <v>2007</v>
      </c>
      <c r="G6" s="49" t="s">
        <v>82</v>
      </c>
      <c r="H6" s="4">
        <v>19.46</v>
      </c>
      <c r="I6" s="4">
        <v>19.11</v>
      </c>
      <c r="J6" s="45"/>
      <c r="K6" s="37">
        <f>MIN(H6:I6)</f>
        <v>19.11</v>
      </c>
      <c r="L6" s="21"/>
      <c r="M6" s="16"/>
      <c r="N6" s="16"/>
    </row>
    <row r="7" spans="2:14" ht="15.75" customHeight="1">
      <c r="B7" s="38">
        <v>2</v>
      </c>
      <c r="C7" s="3">
        <v>53</v>
      </c>
      <c r="D7" s="49" t="s">
        <v>84</v>
      </c>
      <c r="E7" s="49" t="s">
        <v>85</v>
      </c>
      <c r="F7" s="51">
        <v>2007</v>
      </c>
      <c r="G7" s="55" t="s">
        <v>86</v>
      </c>
      <c r="H7" s="4">
        <v>24.02</v>
      </c>
      <c r="I7" s="4">
        <v>19.34</v>
      </c>
      <c r="J7" s="45"/>
      <c r="K7" s="37">
        <f>MIN(H7:I7)</f>
        <v>19.34</v>
      </c>
      <c r="L7" s="22"/>
      <c r="M7" s="16"/>
      <c r="N7" s="16"/>
    </row>
    <row r="8" spans="2:14" ht="15.75" customHeight="1">
      <c r="B8" s="38">
        <v>3</v>
      </c>
      <c r="C8" s="3">
        <v>51</v>
      </c>
      <c r="D8" s="49" t="s">
        <v>121</v>
      </c>
      <c r="E8" s="49" t="s">
        <v>122</v>
      </c>
      <c r="F8" s="51">
        <v>2008</v>
      </c>
      <c r="G8" s="49" t="s">
        <v>123</v>
      </c>
      <c r="H8" s="4">
        <v>24.95</v>
      </c>
      <c r="I8" s="4">
        <v>24.33</v>
      </c>
      <c r="J8" s="45"/>
      <c r="K8" s="37">
        <f>MIN(H8:I8)</f>
        <v>24.33</v>
      </c>
      <c r="L8" s="22"/>
      <c r="M8" s="16"/>
      <c r="N8" s="16"/>
    </row>
    <row r="9" spans="2:14" ht="15.75" customHeight="1">
      <c r="B9" s="38">
        <v>4</v>
      </c>
      <c r="C9" s="3">
        <v>54</v>
      </c>
      <c r="D9" s="49" t="s">
        <v>87</v>
      </c>
      <c r="E9" s="49" t="s">
        <v>88</v>
      </c>
      <c r="F9" s="51">
        <v>2007</v>
      </c>
      <c r="G9" s="49" t="s">
        <v>49</v>
      </c>
      <c r="H9" s="4">
        <v>25.5</v>
      </c>
      <c r="I9" s="4">
        <v>38.02</v>
      </c>
      <c r="J9" s="45"/>
      <c r="K9" s="37">
        <f>MIN(H9:I9)</f>
        <v>25.5</v>
      </c>
      <c r="L9" s="22"/>
      <c r="M9" s="16"/>
      <c r="N9" s="16"/>
    </row>
    <row r="10" spans="2:14" s="15" customFormat="1" ht="47.25" customHeight="1">
      <c r="B10" s="25"/>
      <c r="C10" s="25"/>
      <c r="D10" s="26"/>
      <c r="E10" s="26"/>
      <c r="F10" s="13"/>
      <c r="G10" s="27"/>
      <c r="H10" s="28"/>
      <c r="I10" s="28"/>
      <c r="J10" s="28"/>
      <c r="K10" s="22"/>
      <c r="L10" s="22"/>
      <c r="M10" s="29"/>
      <c r="N10" s="29"/>
    </row>
    <row r="11" spans="2:14" ht="20.25" customHeight="1">
      <c r="B11" s="38"/>
      <c r="C11" s="38"/>
      <c r="D11" s="78" t="s">
        <v>14</v>
      </c>
      <c r="E11" s="74"/>
      <c r="F11" s="75"/>
      <c r="G11" s="76"/>
      <c r="H11" s="45"/>
      <c r="I11" s="45"/>
      <c r="J11" s="45"/>
      <c r="K11" s="47"/>
      <c r="L11" s="22"/>
      <c r="M11" s="16"/>
      <c r="N11" s="16"/>
    </row>
    <row r="12" spans="2:14" ht="15.75" customHeight="1">
      <c r="B12" s="38" t="s">
        <v>3</v>
      </c>
      <c r="C12" s="38" t="s">
        <v>4</v>
      </c>
      <c r="D12" s="39" t="s">
        <v>5</v>
      </c>
      <c r="E12" s="39" t="s">
        <v>6</v>
      </c>
      <c r="F12" s="41" t="s">
        <v>7</v>
      </c>
      <c r="G12" s="39" t="s">
        <v>0</v>
      </c>
      <c r="H12" s="42" t="s">
        <v>8</v>
      </c>
      <c r="I12" s="42" t="s">
        <v>9</v>
      </c>
      <c r="J12" s="43"/>
      <c r="K12" s="44" t="s">
        <v>10</v>
      </c>
      <c r="L12" s="22"/>
      <c r="M12" s="16"/>
      <c r="N12" s="16"/>
    </row>
    <row r="13" spans="2:14" ht="15.75" customHeight="1">
      <c r="B13" s="38">
        <v>1</v>
      </c>
      <c r="C13" s="3">
        <v>57</v>
      </c>
      <c r="D13" s="57" t="s">
        <v>79</v>
      </c>
      <c r="E13" s="57" t="s">
        <v>80</v>
      </c>
      <c r="F13" s="58">
        <v>2006</v>
      </c>
      <c r="G13" s="57" t="s">
        <v>67</v>
      </c>
      <c r="H13" s="6">
        <v>17.69</v>
      </c>
      <c r="I13" s="4">
        <v>17.03</v>
      </c>
      <c r="J13" s="45"/>
      <c r="K13" s="37">
        <f aca="true" t="shared" si="0" ref="K13:K20">MIN(H13:I13)</f>
        <v>17.03</v>
      </c>
      <c r="L13" s="22"/>
      <c r="M13" s="16"/>
      <c r="N13" s="16"/>
    </row>
    <row r="14" spans="2:14" ht="15.75" customHeight="1">
      <c r="B14" s="38">
        <v>2</v>
      </c>
      <c r="C14" s="3">
        <v>56</v>
      </c>
      <c r="D14" s="49" t="s">
        <v>76</v>
      </c>
      <c r="E14" s="49" t="s">
        <v>77</v>
      </c>
      <c r="F14" s="51">
        <v>2006</v>
      </c>
      <c r="G14" s="55" t="s">
        <v>78</v>
      </c>
      <c r="H14" s="4">
        <v>17.74</v>
      </c>
      <c r="I14" s="4">
        <v>17.21</v>
      </c>
      <c r="J14" s="45"/>
      <c r="K14" s="37">
        <f t="shared" si="0"/>
        <v>17.21</v>
      </c>
      <c r="L14" s="22"/>
      <c r="M14" s="16"/>
      <c r="N14" s="16"/>
    </row>
    <row r="15" spans="2:14" ht="15.75" customHeight="1">
      <c r="B15" s="38">
        <v>3</v>
      </c>
      <c r="C15" s="3">
        <v>59</v>
      </c>
      <c r="D15" s="49" t="s">
        <v>83</v>
      </c>
      <c r="E15" s="49" t="s">
        <v>30</v>
      </c>
      <c r="F15" s="51">
        <v>2006</v>
      </c>
      <c r="G15" s="49" t="s">
        <v>82</v>
      </c>
      <c r="H15" s="4">
        <v>18.39</v>
      </c>
      <c r="I15" s="4">
        <v>19.95</v>
      </c>
      <c r="J15" s="45"/>
      <c r="K15" s="37">
        <f t="shared" si="0"/>
        <v>18.39</v>
      </c>
      <c r="L15" s="22"/>
      <c r="M15" s="16"/>
      <c r="N15" s="16"/>
    </row>
    <row r="16" spans="2:14" ht="15.75" customHeight="1">
      <c r="B16" s="38">
        <v>4</v>
      </c>
      <c r="C16" s="3">
        <v>55</v>
      </c>
      <c r="D16" s="49" t="s">
        <v>135</v>
      </c>
      <c r="E16" s="49" t="s">
        <v>136</v>
      </c>
      <c r="F16" s="51">
        <v>2005</v>
      </c>
      <c r="G16" s="49" t="s">
        <v>137</v>
      </c>
      <c r="H16" s="59">
        <v>19.96</v>
      </c>
      <c r="I16" s="4">
        <v>45.6</v>
      </c>
      <c r="J16" s="45"/>
      <c r="K16" s="37">
        <f t="shared" si="0"/>
        <v>19.96</v>
      </c>
      <c r="L16" s="22"/>
      <c r="M16" s="16"/>
      <c r="N16" s="16"/>
    </row>
    <row r="17" spans="2:14" ht="15.75" customHeight="1">
      <c r="B17" s="38">
        <v>5</v>
      </c>
      <c r="C17" s="3">
        <v>60</v>
      </c>
      <c r="D17" s="49" t="s">
        <v>89</v>
      </c>
      <c r="E17" s="49" t="s">
        <v>90</v>
      </c>
      <c r="F17" s="51">
        <v>2005</v>
      </c>
      <c r="G17" s="49" t="s">
        <v>49</v>
      </c>
      <c r="H17" s="4">
        <v>20.32</v>
      </c>
      <c r="I17" s="4">
        <v>21.34</v>
      </c>
      <c r="J17" s="45"/>
      <c r="K17" s="37">
        <f t="shared" si="0"/>
        <v>20.32</v>
      </c>
      <c r="L17" s="22"/>
      <c r="M17" s="16"/>
      <c r="N17" s="16"/>
    </row>
    <row r="18" spans="2:14" ht="15.75" customHeight="1">
      <c r="B18" s="38">
        <v>6</v>
      </c>
      <c r="C18" s="3">
        <v>58</v>
      </c>
      <c r="D18" s="49" t="s">
        <v>124</v>
      </c>
      <c r="E18" s="49" t="s">
        <v>125</v>
      </c>
      <c r="F18" s="51">
        <v>2006</v>
      </c>
      <c r="G18" s="49" t="s">
        <v>126</v>
      </c>
      <c r="H18" s="4">
        <v>22.6</v>
      </c>
      <c r="I18" s="4">
        <v>22.14</v>
      </c>
      <c r="J18" s="45"/>
      <c r="K18" s="37">
        <f t="shared" si="0"/>
        <v>22.14</v>
      </c>
      <c r="L18" s="22"/>
      <c r="M18" s="16"/>
      <c r="N18" s="16"/>
    </row>
    <row r="19" spans="2:14" ht="15.75" customHeight="1">
      <c r="B19" s="38">
        <v>7</v>
      </c>
      <c r="C19" s="3">
        <v>62</v>
      </c>
      <c r="D19" s="49" t="s">
        <v>87</v>
      </c>
      <c r="E19" s="49" t="s">
        <v>17</v>
      </c>
      <c r="F19" s="51">
        <v>2005</v>
      </c>
      <c r="G19" s="49" t="s">
        <v>49</v>
      </c>
      <c r="H19" s="4">
        <v>22.18</v>
      </c>
      <c r="I19" s="4">
        <v>23.74</v>
      </c>
      <c r="J19" s="45"/>
      <c r="K19" s="37">
        <f t="shared" si="0"/>
        <v>22.18</v>
      </c>
      <c r="L19" s="22"/>
      <c r="M19" s="16"/>
      <c r="N19" s="16"/>
    </row>
    <row r="20" spans="2:14" ht="15.75" customHeight="1">
      <c r="B20" s="38">
        <v>8</v>
      </c>
      <c r="C20" s="3">
        <v>61</v>
      </c>
      <c r="D20" s="49" t="s">
        <v>127</v>
      </c>
      <c r="E20" s="49" t="s">
        <v>128</v>
      </c>
      <c r="F20" s="51">
        <v>2005</v>
      </c>
      <c r="G20" s="49" t="s">
        <v>118</v>
      </c>
      <c r="H20" s="4">
        <v>23.72</v>
      </c>
      <c r="I20" s="4">
        <v>23.3</v>
      </c>
      <c r="J20" s="45"/>
      <c r="K20" s="37">
        <f t="shared" si="0"/>
        <v>23.3</v>
      </c>
      <c r="L20" s="22"/>
      <c r="M20" s="16"/>
      <c r="N20" s="16"/>
    </row>
  </sheetData>
  <sheetProtection selectLockedCells="1" selectUnlockedCells="1"/>
  <printOptions/>
  <pageMargins left="0.31496062992125984" right="0.15748031496062992" top="0.7086614173228347" bottom="0.31496062992125984" header="0.5118110236220472" footer="0.07874015748031496"/>
  <pageSetup horizontalDpi="300" verticalDpi="300" orientation="portrait" paperSize="9" r:id="rId1"/>
  <headerFooter alignWithMargins="0">
    <oddFooter>&amp;LMor.Beroun 18.9.2021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10" zoomScaleNormal="110" zoomScalePageLayoutView="0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5.421875" style="0" customWidth="1"/>
    <col min="4" max="4" width="15.7109375" style="0" customWidth="1"/>
    <col min="5" max="5" width="14.421875" style="0" customWidth="1"/>
    <col min="6" max="6" width="22.57421875" style="0" customWidth="1"/>
    <col min="7" max="7" width="10.57421875" style="0" customWidth="1"/>
    <col min="8" max="8" width="10.140625" style="0" customWidth="1"/>
    <col min="9" max="9" width="1.1484375" style="0" customWidth="1"/>
    <col min="10" max="10" width="9.57421875" style="0" customWidth="1"/>
  </cols>
  <sheetData>
    <row r="1" spans="1:10" ht="21" customHeight="1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3.25" customHeight="1">
      <c r="A2" s="18"/>
      <c r="B2" s="70" t="s">
        <v>139</v>
      </c>
      <c r="C2" s="70"/>
      <c r="D2" s="70"/>
      <c r="E2" s="70"/>
      <c r="F2" s="70"/>
      <c r="G2" s="70"/>
      <c r="H2" s="70"/>
      <c r="I2" s="70"/>
      <c r="J2" s="70"/>
    </row>
    <row r="3" spans="1:10" ht="19.5" customHeight="1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2:10" ht="12.75" customHeight="1">
      <c r="B4" s="66" t="s">
        <v>3</v>
      </c>
      <c r="C4" s="65" t="s">
        <v>4</v>
      </c>
      <c r="D4" s="66" t="s">
        <v>5</v>
      </c>
      <c r="E4" s="66" t="s">
        <v>6</v>
      </c>
      <c r="F4" s="66" t="s">
        <v>0</v>
      </c>
      <c r="G4" s="68" t="s">
        <v>8</v>
      </c>
      <c r="H4" s="68" t="s">
        <v>9</v>
      </c>
      <c r="I4" s="68"/>
      <c r="J4" s="68" t="s">
        <v>10</v>
      </c>
    </row>
    <row r="5" spans="2:10" ht="12" customHeight="1">
      <c r="B5" s="66"/>
      <c r="C5" s="65"/>
      <c r="D5" s="66"/>
      <c r="E5" s="66"/>
      <c r="F5" s="66"/>
      <c r="G5" s="68"/>
      <c r="H5" s="68"/>
      <c r="I5" s="68"/>
      <c r="J5" s="68"/>
    </row>
    <row r="6" spans="2:10" ht="17.25" customHeight="1">
      <c r="B6" s="38">
        <v>1</v>
      </c>
      <c r="C6" s="46">
        <v>82</v>
      </c>
      <c r="D6" s="49" t="s">
        <v>32</v>
      </c>
      <c r="E6" s="49" t="s">
        <v>30</v>
      </c>
      <c r="F6" s="49" t="s">
        <v>33</v>
      </c>
      <c r="G6" s="45">
        <v>16.64</v>
      </c>
      <c r="H6" s="45">
        <v>16.22</v>
      </c>
      <c r="I6" s="45"/>
      <c r="J6" s="48">
        <f aca="true" t="shared" si="0" ref="J6:J20">MIN(G6:H6)</f>
        <v>16.22</v>
      </c>
    </row>
    <row r="7" spans="2:10" ht="16.5" customHeight="1">
      <c r="B7" s="38">
        <v>2</v>
      </c>
      <c r="C7" s="46">
        <v>76</v>
      </c>
      <c r="D7" s="49" t="s">
        <v>45</v>
      </c>
      <c r="E7" s="49" t="s">
        <v>46</v>
      </c>
      <c r="F7" s="49" t="s">
        <v>44</v>
      </c>
      <c r="G7" s="45" t="s">
        <v>134</v>
      </c>
      <c r="H7" s="45">
        <v>16.59</v>
      </c>
      <c r="I7" s="45"/>
      <c r="J7" s="48">
        <f t="shared" si="0"/>
        <v>16.59</v>
      </c>
    </row>
    <row r="8" spans="2:10" ht="16.5" customHeight="1">
      <c r="B8" s="38">
        <v>3</v>
      </c>
      <c r="C8" s="46">
        <v>86</v>
      </c>
      <c r="D8" s="49" t="s">
        <v>47</v>
      </c>
      <c r="E8" s="49" t="s">
        <v>46</v>
      </c>
      <c r="F8" s="49" t="s">
        <v>44</v>
      </c>
      <c r="G8" s="45" t="s">
        <v>134</v>
      </c>
      <c r="H8" s="45">
        <v>16.84</v>
      </c>
      <c r="I8" s="45"/>
      <c r="J8" s="48">
        <f t="shared" si="0"/>
        <v>16.84</v>
      </c>
    </row>
    <row r="9" spans="2:10" ht="16.5" customHeight="1">
      <c r="B9" s="38">
        <v>4</v>
      </c>
      <c r="C9" s="46">
        <v>85</v>
      </c>
      <c r="D9" s="49" t="s">
        <v>34</v>
      </c>
      <c r="E9" s="49" t="s">
        <v>35</v>
      </c>
      <c r="F9" s="49" t="s">
        <v>36</v>
      </c>
      <c r="G9" s="45">
        <v>21.61</v>
      </c>
      <c r="H9" s="45">
        <v>17.58</v>
      </c>
      <c r="I9" s="45"/>
      <c r="J9" s="48">
        <f t="shared" si="0"/>
        <v>17.58</v>
      </c>
    </row>
    <row r="10" spans="2:10" ht="16.5" customHeight="1">
      <c r="B10" s="38">
        <v>5</v>
      </c>
      <c r="C10" s="46">
        <v>83</v>
      </c>
      <c r="D10" s="49" t="s">
        <v>40</v>
      </c>
      <c r="E10" s="49" t="s">
        <v>41</v>
      </c>
      <c r="F10" s="49" t="s">
        <v>39</v>
      </c>
      <c r="G10" s="45" t="s">
        <v>134</v>
      </c>
      <c r="H10" s="45">
        <v>18.73</v>
      </c>
      <c r="I10" s="45"/>
      <c r="J10" s="48">
        <f t="shared" si="0"/>
        <v>18.73</v>
      </c>
    </row>
    <row r="11" spans="2:10" ht="16.5" customHeight="1">
      <c r="B11" s="38">
        <v>6</v>
      </c>
      <c r="C11" s="46">
        <v>73</v>
      </c>
      <c r="D11" s="49" t="s">
        <v>37</v>
      </c>
      <c r="E11" s="49" t="s">
        <v>38</v>
      </c>
      <c r="F11" s="49" t="s">
        <v>39</v>
      </c>
      <c r="G11" s="45">
        <v>19.27</v>
      </c>
      <c r="H11" s="45">
        <v>19.63</v>
      </c>
      <c r="I11" s="45"/>
      <c r="J11" s="48">
        <f t="shared" si="0"/>
        <v>19.27</v>
      </c>
    </row>
    <row r="12" spans="2:10" ht="16.5" customHeight="1">
      <c r="B12" s="38">
        <v>7</v>
      </c>
      <c r="C12" s="46">
        <v>72</v>
      </c>
      <c r="D12" s="49" t="s">
        <v>19</v>
      </c>
      <c r="E12" s="49" t="s">
        <v>20</v>
      </c>
      <c r="F12" s="49" t="s">
        <v>21</v>
      </c>
      <c r="G12" s="45">
        <v>22.15</v>
      </c>
      <c r="H12" s="45">
        <v>20.29</v>
      </c>
      <c r="I12" s="45"/>
      <c r="J12" s="48">
        <f t="shared" si="0"/>
        <v>20.29</v>
      </c>
    </row>
    <row r="13" spans="2:10" ht="16.5" customHeight="1">
      <c r="B13" s="38">
        <v>8</v>
      </c>
      <c r="C13" s="46">
        <v>79</v>
      </c>
      <c r="D13" s="49" t="s">
        <v>129</v>
      </c>
      <c r="E13" s="49" t="s">
        <v>130</v>
      </c>
      <c r="F13" s="49" t="s">
        <v>126</v>
      </c>
      <c r="G13" s="45">
        <v>20.5</v>
      </c>
      <c r="H13" s="45">
        <v>24.57</v>
      </c>
      <c r="I13" s="45"/>
      <c r="J13" s="48">
        <f t="shared" si="0"/>
        <v>20.5</v>
      </c>
    </row>
    <row r="14" spans="2:10" ht="16.5" customHeight="1">
      <c r="B14" s="38">
        <v>9</v>
      </c>
      <c r="C14" s="46">
        <v>80</v>
      </c>
      <c r="D14" s="49" t="s">
        <v>26</v>
      </c>
      <c r="E14" s="55" t="s">
        <v>27</v>
      </c>
      <c r="F14" s="49" t="s">
        <v>28</v>
      </c>
      <c r="G14" s="45">
        <v>25</v>
      </c>
      <c r="H14" s="45">
        <v>20.65</v>
      </c>
      <c r="I14" s="45"/>
      <c r="J14" s="48">
        <f t="shared" si="0"/>
        <v>20.65</v>
      </c>
    </row>
    <row r="15" spans="2:10" ht="16.5" customHeight="1">
      <c r="B15" s="38">
        <v>10</v>
      </c>
      <c r="C15" s="46">
        <v>84</v>
      </c>
      <c r="D15" s="49" t="s">
        <v>111</v>
      </c>
      <c r="E15" s="49" t="s">
        <v>112</v>
      </c>
      <c r="F15" s="49" t="s">
        <v>126</v>
      </c>
      <c r="G15" s="45">
        <v>22.59</v>
      </c>
      <c r="H15" s="45">
        <v>23.17</v>
      </c>
      <c r="I15" s="45"/>
      <c r="J15" s="48">
        <f t="shared" si="0"/>
        <v>22.59</v>
      </c>
    </row>
    <row r="16" spans="2:10" ht="16.5" customHeight="1">
      <c r="B16" s="38">
        <v>11</v>
      </c>
      <c r="C16" s="46">
        <v>87</v>
      </c>
      <c r="D16" s="49" t="s">
        <v>42</v>
      </c>
      <c r="E16" s="49" t="s">
        <v>25</v>
      </c>
      <c r="F16" s="49" t="s">
        <v>43</v>
      </c>
      <c r="G16" s="45">
        <v>26.54</v>
      </c>
      <c r="H16" s="45">
        <v>31.08</v>
      </c>
      <c r="I16" s="45"/>
      <c r="J16" s="48">
        <f t="shared" si="0"/>
        <v>26.54</v>
      </c>
    </row>
    <row r="17" spans="2:10" ht="16.5" customHeight="1">
      <c r="B17" s="38">
        <v>12</v>
      </c>
      <c r="C17" s="46">
        <v>77</v>
      </c>
      <c r="D17" s="49" t="s">
        <v>109</v>
      </c>
      <c r="E17" s="49" t="s">
        <v>110</v>
      </c>
      <c r="F17" s="49" t="s">
        <v>39</v>
      </c>
      <c r="G17" s="45" t="s">
        <v>134</v>
      </c>
      <c r="H17" s="45">
        <v>26.85</v>
      </c>
      <c r="I17" s="45"/>
      <c r="J17" s="48">
        <f t="shared" si="0"/>
        <v>26.85</v>
      </c>
    </row>
    <row r="18" spans="2:10" ht="16.5" customHeight="1">
      <c r="B18" s="38">
        <v>13</v>
      </c>
      <c r="C18" s="46">
        <v>75</v>
      </c>
      <c r="D18" s="49" t="s">
        <v>113</v>
      </c>
      <c r="E18" s="49" t="s">
        <v>114</v>
      </c>
      <c r="F18" s="49" t="s">
        <v>115</v>
      </c>
      <c r="G18" s="45">
        <v>30.89</v>
      </c>
      <c r="H18" s="45">
        <v>27.18</v>
      </c>
      <c r="I18" s="45"/>
      <c r="J18" s="48">
        <f t="shared" si="0"/>
        <v>27.18</v>
      </c>
    </row>
    <row r="19" spans="2:10" ht="16.5" customHeight="1">
      <c r="B19" s="38">
        <v>14</v>
      </c>
      <c r="C19" s="46">
        <v>78</v>
      </c>
      <c r="D19" s="49" t="s">
        <v>22</v>
      </c>
      <c r="E19" s="49" t="s">
        <v>23</v>
      </c>
      <c r="F19" s="49" t="s">
        <v>24</v>
      </c>
      <c r="G19" s="45" t="s">
        <v>134</v>
      </c>
      <c r="H19" s="45">
        <v>28.93</v>
      </c>
      <c r="I19" s="45"/>
      <c r="J19" s="48">
        <f t="shared" si="0"/>
        <v>28.93</v>
      </c>
    </row>
    <row r="20" spans="2:10" ht="16.5" customHeight="1">
      <c r="B20" s="38">
        <v>15</v>
      </c>
      <c r="C20" s="46">
        <v>81</v>
      </c>
      <c r="D20" s="49" t="s">
        <v>29</v>
      </c>
      <c r="E20" s="49" t="s">
        <v>30</v>
      </c>
      <c r="F20" s="49" t="s">
        <v>31</v>
      </c>
      <c r="G20" s="45">
        <v>38.15</v>
      </c>
      <c r="H20" s="45" t="s">
        <v>134</v>
      </c>
      <c r="I20" s="45"/>
      <c r="J20" s="48">
        <f t="shared" si="0"/>
        <v>38.15</v>
      </c>
    </row>
    <row r="21" spans="2:10" ht="16.5" customHeight="1">
      <c r="B21" s="38">
        <v>16</v>
      </c>
      <c r="C21" s="46">
        <v>74</v>
      </c>
      <c r="D21" s="49" t="s">
        <v>48</v>
      </c>
      <c r="E21" s="49" t="s">
        <v>25</v>
      </c>
      <c r="F21" s="49" t="s">
        <v>49</v>
      </c>
      <c r="G21" s="45" t="s">
        <v>134</v>
      </c>
      <c r="H21" s="45" t="s">
        <v>134</v>
      </c>
      <c r="I21" s="45"/>
      <c r="J21" s="48" t="s">
        <v>134</v>
      </c>
    </row>
    <row r="22" spans="2:10" ht="16.5" customHeight="1">
      <c r="B22" s="38">
        <v>17</v>
      </c>
      <c r="C22" s="46">
        <v>71</v>
      </c>
      <c r="D22" s="49" t="s">
        <v>16</v>
      </c>
      <c r="E22" s="49" t="s">
        <v>17</v>
      </c>
      <c r="F22" s="49" t="s">
        <v>18</v>
      </c>
      <c r="G22" s="45" t="s">
        <v>134</v>
      </c>
      <c r="H22" s="45" t="s">
        <v>134</v>
      </c>
      <c r="I22" s="45"/>
      <c r="J22" s="48" t="s">
        <v>134</v>
      </c>
    </row>
  </sheetData>
  <sheetProtection selectLockedCells="1" selectUnlockedCells="1"/>
  <mergeCells count="11">
    <mergeCell ref="A1:J1"/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15748031496062992" top="0.7874015748031497" bottom="0.4724409448818898" header="0.5118110236220472" footer="0.2362204724409449"/>
  <pageSetup fitToHeight="1" fitToWidth="1" horizontalDpi="300" verticalDpi="300" orientation="portrait" paperSize="9" r:id="rId1"/>
  <headerFooter alignWithMargins="0">
    <oddFooter>&amp;LMor.Beroun 18.9.2021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42060</dc:creator>
  <cp:keywords/>
  <dc:description/>
  <cp:lastModifiedBy>420605290752</cp:lastModifiedBy>
  <cp:lastPrinted>2021-09-19T16:42:29Z</cp:lastPrinted>
  <dcterms:created xsi:type="dcterms:W3CDTF">2021-09-19T16:32:25Z</dcterms:created>
  <dcterms:modified xsi:type="dcterms:W3CDTF">2021-09-19T16:44:14Z</dcterms:modified>
  <cp:category/>
  <cp:version/>
  <cp:contentType/>
  <cp:contentStatus/>
</cp:coreProperties>
</file>